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Avance aplan dic 2017\"/>
    </mc:Choice>
  </mc:AlternateContent>
  <bookViews>
    <workbookView xWindow="0" yWindow="0" windowWidth="28770" windowHeight="13860"/>
  </bookViews>
  <sheets>
    <sheet name="Exportar Hoja de Trabajo" sheetId="1" r:id="rId1"/>
  </sheets>
  <definedNames>
    <definedName name="_xlnm._FilterDatabase" localSheetId="0" hidden="1">'Exportar Hoja de Trabajo'!$A$4:$P$599</definedName>
  </definedNames>
  <calcPr calcId="162913"/>
</workbook>
</file>

<file path=xl/calcChain.xml><?xml version="1.0" encoding="utf-8"?>
<calcChain xmlns="http://schemas.openxmlformats.org/spreadsheetml/2006/main">
  <c r="M598" i="1" l="1"/>
  <c r="M597" i="1"/>
  <c r="M596" i="1"/>
  <c r="M595" i="1"/>
  <c r="M587" i="1"/>
  <c r="M586" i="1"/>
  <c r="M582" i="1"/>
  <c r="M580" i="1"/>
  <c r="M579" i="1"/>
  <c r="M578" i="1"/>
  <c r="M577" i="1"/>
  <c r="M573" i="1"/>
  <c r="M567" i="1"/>
  <c r="M566" i="1"/>
  <c r="M565" i="1"/>
  <c r="M564" i="1"/>
  <c r="M559" i="1"/>
  <c r="M540" i="1"/>
  <c r="M539" i="1"/>
  <c r="M537" i="1"/>
  <c r="M534" i="1"/>
  <c r="M529" i="1"/>
  <c r="M526" i="1"/>
  <c r="M521" i="1"/>
  <c r="M520" i="1"/>
  <c r="M518" i="1"/>
  <c r="M493" i="1"/>
  <c r="M492" i="1"/>
  <c r="M484" i="1"/>
  <c r="M483" i="1"/>
  <c r="M481" i="1"/>
  <c r="M480" i="1"/>
  <c r="M467" i="1"/>
  <c r="M466" i="1"/>
  <c r="M408" i="1"/>
  <c r="M407" i="1"/>
  <c r="M406" i="1"/>
  <c r="M405" i="1"/>
  <c r="M404" i="1"/>
  <c r="M397" i="1"/>
  <c r="M384" i="1"/>
  <c r="M383" i="1"/>
  <c r="M380" i="1"/>
  <c r="M372" i="1"/>
  <c r="M370" i="1"/>
  <c r="M368" i="1"/>
  <c r="M324" i="1"/>
  <c r="M323" i="1"/>
  <c r="M287" i="1"/>
  <c r="M279" i="1"/>
  <c r="M277" i="1"/>
  <c r="M276" i="1"/>
  <c r="M275" i="1"/>
  <c r="M274" i="1"/>
  <c r="M273" i="1"/>
  <c r="M272" i="1"/>
  <c r="M258" i="1"/>
  <c r="M248" i="1"/>
  <c r="M235" i="1"/>
  <c r="M226" i="1"/>
  <c r="M214" i="1"/>
  <c r="M213" i="1"/>
  <c r="M207" i="1"/>
  <c r="M196" i="1"/>
  <c r="M194" i="1"/>
  <c r="M193" i="1"/>
  <c r="M191" i="1"/>
  <c r="M190" i="1"/>
  <c r="M189" i="1"/>
  <c r="M177" i="1"/>
  <c r="M174" i="1"/>
  <c r="M173" i="1"/>
  <c r="M171" i="1"/>
  <c r="M170" i="1"/>
  <c r="M168" i="1"/>
  <c r="M166" i="1"/>
  <c r="M165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7" i="1"/>
  <c r="M145" i="1"/>
  <c r="M144" i="1"/>
  <c r="M143" i="1"/>
  <c r="M142" i="1"/>
  <c r="M140" i="1"/>
  <c r="M139" i="1"/>
  <c r="M138" i="1"/>
  <c r="M134" i="1"/>
  <c r="M129" i="1"/>
  <c r="M122" i="1"/>
  <c r="M53" i="1"/>
  <c r="M52" i="1"/>
  <c r="M51" i="1"/>
  <c r="M23" i="1"/>
</calcChain>
</file>

<file path=xl/sharedStrings.xml><?xml version="1.0" encoding="utf-8"?>
<sst xmlns="http://schemas.openxmlformats.org/spreadsheetml/2006/main" count="3584" uniqueCount="1257">
  <si>
    <t>%</t>
  </si>
  <si>
    <t>DEPARTAMENTO ADMINISTRATIVO DE PLANEACIÓN</t>
  </si>
  <si>
    <t>Anual</t>
  </si>
  <si>
    <t>Anualizada</t>
  </si>
  <si>
    <t>#</t>
  </si>
  <si>
    <t>SECRETARÍA DE PRODUCTIVIDAD Y COMPETITIVIDAD</t>
  </si>
  <si>
    <t>31010101</t>
  </si>
  <si>
    <t>Empresas acompañadas en los procesos para el inicio de operaciones</t>
  </si>
  <si>
    <t>Trimestral</t>
  </si>
  <si>
    <t>Para acumular</t>
  </si>
  <si>
    <t>31010102</t>
  </si>
  <si>
    <t>Unidades Productivas intervenidas en Fortalecimiento Empresarial</t>
  </si>
  <si>
    <t>31010103</t>
  </si>
  <si>
    <t>Incremento de los recursos del sistema financiero colocados en el Sistema de Emprendimiento y Fortalecimiento Empresarial</t>
  </si>
  <si>
    <t>31010104</t>
  </si>
  <si>
    <t>Formulación y aprobación de la Política Pública de Economía Solidaria</t>
  </si>
  <si>
    <t>31020101</t>
  </si>
  <si>
    <t>Personas del sistema Departamental de CTI con desarrollo de capacidades en procesos de CTI</t>
  </si>
  <si>
    <t>31020102</t>
  </si>
  <si>
    <t>Comités UEE  formalizadas en las subregiones operando</t>
  </si>
  <si>
    <t>31020103</t>
  </si>
  <si>
    <t>Plan departamental de CTI actualizado</t>
  </si>
  <si>
    <t>31020104</t>
  </si>
  <si>
    <t>Acuerdos estratégicos para el fomento de la CTI en las subregiones realizados</t>
  </si>
  <si>
    <t>31020105</t>
  </si>
  <si>
    <t>Soluciones de  Innovación abierta apoyadas</t>
  </si>
  <si>
    <t>31020106</t>
  </si>
  <si>
    <t>Proyectos de I+D+I  cofinanciados</t>
  </si>
  <si>
    <t>31020107</t>
  </si>
  <si>
    <t>Tecnologías identificadas, apropiadas y usadas en las subregiones de Antioquia</t>
  </si>
  <si>
    <t>31030101</t>
  </si>
  <si>
    <t>Redes empresariales mediadas a través de plataformas TIC</t>
  </si>
  <si>
    <t>31030102</t>
  </si>
  <si>
    <t>Programas implementados para la sostenibilidad y el fortalecimiento de las empresas TIC</t>
  </si>
  <si>
    <t>31030103</t>
  </si>
  <si>
    <t>Campañas de promoción de utilización de TIC</t>
  </si>
  <si>
    <t>31040101</t>
  </si>
  <si>
    <t>Productos turísticos especializados diseñados</t>
  </si>
  <si>
    <t>31040102</t>
  </si>
  <si>
    <t>Municipios con planes municipales de desarrollo turístico apoyados en la formulación</t>
  </si>
  <si>
    <t>31040103</t>
  </si>
  <si>
    <t>Política de turismo departamental formulada</t>
  </si>
  <si>
    <t>31040104</t>
  </si>
  <si>
    <t>Personas que culminan procesos de formación turística pertinente en las subregiones</t>
  </si>
  <si>
    <t>31040105</t>
  </si>
  <si>
    <t>Fortalecimiento del Sistema de Indicadores Turísticos de Antioquia -  SITUR</t>
  </si>
  <si>
    <t>31040106</t>
  </si>
  <si>
    <t>Proyectos de infraestructura para el turismo radicados</t>
  </si>
  <si>
    <t>31040107</t>
  </si>
  <si>
    <t>Proyectos para la creación de Parques Temáticos formulados</t>
  </si>
  <si>
    <t>31040108</t>
  </si>
  <si>
    <t>Subregiones beneficiadas con iniciativas de Turismo, Paz y Convivencia</t>
  </si>
  <si>
    <t>31040109</t>
  </si>
  <si>
    <t>Municipios intervenidos para el embellecimiento de las playas priorizadas en el Urabá antioqueño</t>
  </si>
  <si>
    <t>31040110</t>
  </si>
  <si>
    <t>Campañas de promoción turística nacional e internacional ejecutadas</t>
  </si>
  <si>
    <t>31040111</t>
  </si>
  <si>
    <t>Participaciones en ferias, fiestas y eventos estratégicos nacionales e internacionales</t>
  </si>
  <si>
    <t>SECRETARÍA DE INFRAESTRUCTURA</t>
  </si>
  <si>
    <t>31050101</t>
  </si>
  <si>
    <t>Kilómetros de Vías de la RVS pavimentadas</t>
  </si>
  <si>
    <t>Km</t>
  </si>
  <si>
    <t>31050201</t>
  </si>
  <si>
    <t>% de avance en el inventario para la legalización de predios en las vías a cargo del departamento realizado</t>
  </si>
  <si>
    <t>31050202</t>
  </si>
  <si>
    <t xml:space="preserve">Predios para proyectos de infraestructura RVS adquiridos y/o saneados </t>
  </si>
  <si>
    <t>31050203</t>
  </si>
  <si>
    <t xml:space="preserve">Estudios de prefactibilidad/factibilidad y estructuración de proyectos con el componente de valorización en la RVS realizados </t>
  </si>
  <si>
    <t>31050204</t>
  </si>
  <si>
    <t xml:space="preserve">Planes de Transporte Multimodal elaborados </t>
  </si>
  <si>
    <t>31050205</t>
  </si>
  <si>
    <t>Estudios de Sistemas viales subregionales elaborados</t>
  </si>
  <si>
    <t>31050206</t>
  </si>
  <si>
    <t xml:space="preserve">Porcentaje de avance del Plan de seguimiento a las etapas de la construcción de las Autopistas de la Prosperidad realizados </t>
  </si>
  <si>
    <t>31050207</t>
  </si>
  <si>
    <t xml:space="preserve">Porcentaje de avance del Plan de seguimiento a los contratos PLAN realizados </t>
  </si>
  <si>
    <t>31050208</t>
  </si>
  <si>
    <t>Porcentaje de avance del Plan de seguimiento al Plan Rector de Expansión del Metro realizados</t>
  </si>
  <si>
    <t>31050209</t>
  </si>
  <si>
    <t xml:space="preserve">Porcentaje de avance del Plan de seguimiento a la RVP a cargo del INVIAS realizados </t>
  </si>
  <si>
    <t>31050210</t>
  </si>
  <si>
    <t xml:space="preserve">Porcentaje de avance del Plan de seguimiento a los acuerdos entre gobierno y sector privado para la construcción de la zona portuaria realizados </t>
  </si>
  <si>
    <t>31050211</t>
  </si>
  <si>
    <t xml:space="preserve">Seguimientos Porcentaje de avance del Plan de seguimiento al Plan de costas en Urabá realizados </t>
  </si>
  <si>
    <t>31050212</t>
  </si>
  <si>
    <t xml:space="preserve">Estudios de infraestructura elaborados </t>
  </si>
  <si>
    <t>31050301</t>
  </si>
  <si>
    <t>Puente en RVS construidos</t>
  </si>
  <si>
    <t>31050302</t>
  </si>
  <si>
    <t>Puentes RVS construidos, rehabilitados y/o mantenidos</t>
  </si>
  <si>
    <t>31050303</t>
  </si>
  <si>
    <t>Puntos críticos de la RVS intervenidos</t>
  </si>
  <si>
    <t>31050304</t>
  </si>
  <si>
    <t>km de Vías de la RVS construidas en afirmado con recursos propios</t>
  </si>
  <si>
    <t>31050305</t>
  </si>
  <si>
    <t xml:space="preserve">km de vías de la RVS mantenidas, mejoradas y/o rehabilitadas en afirmado </t>
  </si>
  <si>
    <t>31050306</t>
  </si>
  <si>
    <t>km de vías de la RVS mantenidas, mejoradas y/o rehabilitadas en pavimento</t>
  </si>
  <si>
    <t>31050307</t>
  </si>
  <si>
    <t>km de vías de la RVS señalizadas</t>
  </si>
  <si>
    <t>31050401</t>
  </si>
  <si>
    <t xml:space="preserve">km del Túnel de Oriente construido </t>
  </si>
  <si>
    <t>31050402</t>
  </si>
  <si>
    <t xml:space="preserve">km de vías en el desarrollo vial Aburra-Oriente construidas, operadas, mantenidas y rehabilitadas </t>
  </si>
  <si>
    <t>31050403</t>
  </si>
  <si>
    <t>km de vías en el desarrollo vial Aburra-Norte construidas , operadas, mantenidas y rehabilitadas</t>
  </si>
  <si>
    <t>31050404</t>
  </si>
  <si>
    <t>km de vías en la conexión Aburra - Rio Cauca construidas, operadas, mantenidas y rehabilitadas</t>
  </si>
  <si>
    <t>31050405</t>
  </si>
  <si>
    <t xml:space="preserve">Porcentaje de avance de la etapa de preconstrucción del Túnel del Toyo </t>
  </si>
  <si>
    <t>31050406</t>
  </si>
  <si>
    <t xml:space="preserve">Porcentaje de avance de la etapa de construcción del Túnel del Toyo </t>
  </si>
  <si>
    <t>31050501</t>
  </si>
  <si>
    <t>Convenio para la inclusión de Antioquia en el Plan Maestro Ferroviario firmado</t>
  </si>
  <si>
    <t>31050502</t>
  </si>
  <si>
    <t>Convenio para la inclusión de Antioquia en el Plan de Navegación Aérea (PNA) firmado</t>
  </si>
  <si>
    <t>31050503</t>
  </si>
  <si>
    <t>Acuerdos para la construcción de centros logísticos y otros, firmados</t>
  </si>
  <si>
    <t>31050601</t>
  </si>
  <si>
    <t>Km de vías urbanas mejoradas</t>
  </si>
  <si>
    <t>31050602</t>
  </si>
  <si>
    <t>Espacios públicos municipales intervenidos</t>
  </si>
  <si>
    <t>31050603</t>
  </si>
  <si>
    <t>Otros espacios públicos (muelles, malecones, entre otros) construidos y/o mantenidos</t>
  </si>
  <si>
    <t>31050701</t>
  </si>
  <si>
    <t>km ciclo-vías, senderos peatonales y/o moto-rutas construidos</t>
  </si>
  <si>
    <t>31050801</t>
  </si>
  <si>
    <t>Informes de Seguimiento a los Planes de desarrollo territorial en Departamento realizados</t>
  </si>
  <si>
    <t>SECRETARÍA DE MINAS</t>
  </si>
  <si>
    <t>31060101</t>
  </si>
  <si>
    <t>Minas Amparadas con Título Minero</t>
  </si>
  <si>
    <t>31060102</t>
  </si>
  <si>
    <t>Monitoreo y seguimiento de la actividad minera en el Departamento de Antioquia</t>
  </si>
  <si>
    <t>31060103</t>
  </si>
  <si>
    <t>Unidades mineras con mejoramiento a la productividad y la competitividad de la minería del Departamento</t>
  </si>
  <si>
    <t>Cuatrienal</t>
  </si>
  <si>
    <t>31070101</t>
  </si>
  <si>
    <t>Mesas municipales de empleo y de trabajo decente que propicien dinámicas socio económicas en torno al empleo y al trabajo decente fortalecidas y/o creadas</t>
  </si>
  <si>
    <t>31070102</t>
  </si>
  <si>
    <t>Política Pública Departamental de trabajo decente  Formulada y adoptada</t>
  </si>
  <si>
    <t>31070201</t>
  </si>
  <si>
    <t>Ruedas de empleabilidad en las regiones del Departamento</t>
  </si>
  <si>
    <t>31070202</t>
  </si>
  <si>
    <t>Personas pertenecientes a grupos poblacionales con enfoque diferencial con rutas de empleabilidad</t>
  </si>
  <si>
    <t>31070203</t>
  </si>
  <si>
    <t>Empleos formales generados mediante la articulación de la Administración Departamental con las empresas e instituciones de carácter público y privado</t>
  </si>
  <si>
    <t>31070204</t>
  </si>
  <si>
    <t xml:space="preserve">Talleres de trabajo decente a la población a través de programas gestionados por Departamento  </t>
  </si>
  <si>
    <t>Bienal</t>
  </si>
  <si>
    <t>32010101</t>
  </si>
  <si>
    <t>Construcción del componente agropecuario (POTA) del Plan de Ordenamiento Territorial Departamental</t>
  </si>
  <si>
    <t>SECRETARÍA AGRICULTURA Y DESARROLLO RURAL</t>
  </si>
  <si>
    <t>32010102</t>
  </si>
  <si>
    <t>Política Departamental para la gestión del ordenamiento territorial  agropecuario de Antioquia  aprobada por la Honorable Asamblea Departamental</t>
  </si>
  <si>
    <t>VIVA</t>
  </si>
  <si>
    <t>Semestral</t>
  </si>
  <si>
    <t>32020101</t>
  </si>
  <si>
    <t>Número de viviendas rurales nuevas iniciadas</t>
  </si>
  <si>
    <t>32020102</t>
  </si>
  <si>
    <t>Número de viviendas rurales nuevas iniciadas con enfoques diferenciales</t>
  </si>
  <si>
    <t>32020201</t>
  </si>
  <si>
    <t>Número de familias beneficiadas con un mejoramiento de vivienda rural</t>
  </si>
  <si>
    <t>32020202</t>
  </si>
  <si>
    <t>Número de familias beneficiadas con un mejoramiento de vivienda rural con enfoques diferenciales</t>
  </si>
  <si>
    <t>32020203</t>
  </si>
  <si>
    <t>Número de familias rurales que adquieren habilidades técnicas o sociales</t>
  </si>
  <si>
    <t>GERENCIA DE SERVICIOS PUBLICOS</t>
  </si>
  <si>
    <t>32020301</t>
  </si>
  <si>
    <t>Nuevas conexiones de predios rurales al servicio de agua apta para el consumo humano</t>
  </si>
  <si>
    <t>32020302</t>
  </si>
  <si>
    <t>Nuevos sistemas alternativos de tratamiento de agua apta para el consumo</t>
  </si>
  <si>
    <t>32020303</t>
  </si>
  <si>
    <t>Sistemas de acueducto rural optimizados para garantizar el servicio de apta para el consumo humano</t>
  </si>
  <si>
    <t>32020401</t>
  </si>
  <si>
    <t>Nuevas conexiones de predios rurales al servicio de alcantarillado</t>
  </si>
  <si>
    <t>32020402</t>
  </si>
  <si>
    <t>Nuevos sistemas alternativos de tratamiento de aguas residuales</t>
  </si>
  <si>
    <t>32020501</t>
  </si>
  <si>
    <t xml:space="preserve">Nuevos sistemas para el manejo de los residuos sólidos en zonas rurales </t>
  </si>
  <si>
    <t>32020601</t>
  </si>
  <si>
    <t>Nuevas conexiones de predios rurales al servicio de energía. Convencional</t>
  </si>
  <si>
    <t>32020602</t>
  </si>
  <si>
    <t>Nuevas conexiones de predios rurales al servicio de energía con sistemas alternativos</t>
  </si>
  <si>
    <t>32020701</t>
  </si>
  <si>
    <t>Nuevas conexiones de predios rurales al servicio de gas domiciliario por red a través de alternativas no convencionales</t>
  </si>
  <si>
    <t>32020702</t>
  </si>
  <si>
    <t>Nuevas conexiones de predios rurales al servicio de gas domiciliario por red</t>
  </si>
  <si>
    <t>SECRETARÍA DE PARTICIPACION CIUDADANA Y DESARROLLO SOCIAL</t>
  </si>
  <si>
    <t>32020801</t>
  </si>
  <si>
    <t>Eventos de oferta de Servicios realizados</t>
  </si>
  <si>
    <t>32020802</t>
  </si>
  <si>
    <t>Hogares asesorados mediante gestores rurales</t>
  </si>
  <si>
    <t>SECRETARÍA DE EDUCACION</t>
  </si>
  <si>
    <t>32020901</t>
  </si>
  <si>
    <t>Planes de estudio ajustados a la vocación productiva territorial</t>
  </si>
  <si>
    <t>32020902</t>
  </si>
  <si>
    <t>Programas para la formación técnica, tecnológica y de desarrollo humano diseñados y ejecutados en la educación Media Rural</t>
  </si>
  <si>
    <t>32020903</t>
  </si>
  <si>
    <t xml:space="preserve">Instituciones educativas fortalecidas desde la Escuela para el desarrollo Agroindustrial en el Departamento </t>
  </si>
  <si>
    <t>32020904</t>
  </si>
  <si>
    <t>Proyectos Pedagógicos Productivos (PPP) implementados con estudiantes de  Instituciones Educativas Rurales</t>
  </si>
  <si>
    <t>32030101</t>
  </si>
  <si>
    <t>Alianzas entre instituciones públicas y/o privadas y el campesinado para la compra de la producción obtenida</t>
  </si>
  <si>
    <t>32030102</t>
  </si>
  <si>
    <t>Circuitos de proximidad creados</t>
  </si>
  <si>
    <t>32030103</t>
  </si>
  <si>
    <t>Sistemas productivos familiares establecidos</t>
  </si>
  <si>
    <t>32030104</t>
  </si>
  <si>
    <t>Bancos de maquinaria, herramientas y equipos implementados</t>
  </si>
  <si>
    <t>32030105</t>
  </si>
  <si>
    <t>Proyectos de emprendimiento que vinculan la mujer rural y jóvenes campesinos</t>
  </si>
  <si>
    <t>32030106</t>
  </si>
  <si>
    <t>Proyectos pedagógicos productivos (PPP) que vinculan a los jóvenes del campo</t>
  </si>
  <si>
    <t>32030107</t>
  </si>
  <si>
    <t>Política de agricultura familiar campesina enmarcada en el Desarrollo Rural  Aprobada</t>
  </si>
  <si>
    <t>32030108</t>
  </si>
  <si>
    <t>Alianzas generadas con entidades competentes para el derecho a la tierra (Formalización) en la agricultura familiar campesina</t>
  </si>
  <si>
    <t>32040101</t>
  </si>
  <si>
    <t>Cable–vías implementados para transporte de productos agropecuarios</t>
  </si>
  <si>
    <t>32040102</t>
  </si>
  <si>
    <t>Área con Distritos de riego y drenaje intervenidas</t>
  </si>
  <si>
    <t>Ha</t>
  </si>
  <si>
    <t>32040103</t>
  </si>
  <si>
    <t>Infraestructura de apoyo a la producción, acopio, transformación y comercialización ganadera intervenidas</t>
  </si>
  <si>
    <t>32040104</t>
  </si>
  <si>
    <t xml:space="preserve">Agroindustrias de apoyo a la producción, acopio, transformación y comercialización de productos agrícolas, piscícolas, y acuícolas intervenidas 
</t>
  </si>
  <si>
    <t>32040105</t>
  </si>
  <si>
    <t>Unidades de beneficio y poscosecha implementadas</t>
  </si>
  <si>
    <t>32040106</t>
  </si>
  <si>
    <t xml:space="preserve">Planta piloto de residuos sólidos orgánicos </t>
  </si>
  <si>
    <t>32040201</t>
  </si>
  <si>
    <t>Vías de la RVT mantenidas, mejoradas, rehabilitadas y/o pavimentadas</t>
  </si>
  <si>
    <t>32040202</t>
  </si>
  <si>
    <t>Vías de la RVT construidas</t>
  </si>
  <si>
    <t>32040203</t>
  </si>
  <si>
    <t>Puentes de la RVT construidos, rehabilitados y/o mantenidos</t>
  </si>
  <si>
    <t>32040204</t>
  </si>
  <si>
    <t>Construcción, rehabilitación y/o mantenimiento de puentes peatonales RVT</t>
  </si>
  <si>
    <t>32040205</t>
  </si>
  <si>
    <t xml:space="preserve">Vías con placa huella intervenidas </t>
  </si>
  <si>
    <t>32040206</t>
  </si>
  <si>
    <t>Caminos de Herradura mejorados</t>
  </si>
  <si>
    <t>32040207</t>
  </si>
  <si>
    <t>Caminos de Herradura mantenidos</t>
  </si>
  <si>
    <t>32040208</t>
  </si>
  <si>
    <t>Moto-rutas en caminos de herradura intervenidos</t>
  </si>
  <si>
    <t>32040209</t>
  </si>
  <si>
    <t>Señalización RVT realizada</t>
  </si>
  <si>
    <t>32040210</t>
  </si>
  <si>
    <t xml:space="preserve">Estudios de prefactibilidad/factibilidad y estructuración de proyectos con el componente de valorización en la RVT realizados </t>
  </si>
  <si>
    <t>32040211</t>
  </si>
  <si>
    <t>Estudios de infraestructura en la RVT elaborados</t>
  </si>
  <si>
    <t>32040212</t>
  </si>
  <si>
    <t>Predios para proyectos de infraestructura en la RVT adquiridos y/o saneados</t>
  </si>
  <si>
    <t>32040301</t>
  </si>
  <si>
    <t xml:space="preserve">Cables aéreos operados y mantenidos </t>
  </si>
  <si>
    <t>32040302</t>
  </si>
  <si>
    <t>Estudios de sostenibilidad para los sistemas de transporte por cable aéreo realizados</t>
  </si>
  <si>
    <t>32040401</t>
  </si>
  <si>
    <t xml:space="preserve">Instrumentos para el acceso a los mercados agropecuarios implementados </t>
  </si>
  <si>
    <t>32040402</t>
  </si>
  <si>
    <t>Dotaciones entregados a grupos de productores para el cumplimiento de la normatividad de los procesos agroindustriales</t>
  </si>
  <si>
    <t>32040403</t>
  </si>
  <si>
    <t>Eventos nacionales e internacionales con enfoque exportador</t>
  </si>
  <si>
    <t>32040404</t>
  </si>
  <si>
    <t xml:space="preserve">Planes estratégicos de exportación y manual de protocolos </t>
  </si>
  <si>
    <t>32040405</t>
  </si>
  <si>
    <t>Predios con apoyo para acceder a certificación para mercados internacionales</t>
  </si>
  <si>
    <t>32040501</t>
  </si>
  <si>
    <t>Cadenas productivas fortalecidas</t>
  </si>
  <si>
    <t>32040502</t>
  </si>
  <si>
    <t xml:space="preserve">Áreas agrícolas, forestales, silvopastoriles, pastos y forrajes intervenidas </t>
  </si>
  <si>
    <t>32040503</t>
  </si>
  <si>
    <t xml:space="preserve">Unidades productivas tecnificadas </t>
  </si>
  <si>
    <t>32040504</t>
  </si>
  <si>
    <t>Nuevas plantaciones establecidas</t>
  </si>
  <si>
    <t>32050101</t>
  </si>
  <si>
    <t>Mesas temáticas de trabajo para el desarrollo del sector agropecuario</t>
  </si>
  <si>
    <t>32050102</t>
  </si>
  <si>
    <t>Actualización e integración de Sistemas de Información del sector Agropecuario</t>
  </si>
  <si>
    <t>32050103</t>
  </si>
  <si>
    <t>Empresa de Desarrollo Agroindustrial Creada</t>
  </si>
  <si>
    <t>32050104</t>
  </si>
  <si>
    <t>Hectáreas vinculadas a la Empresa de Desarrollo Agroindustrial de Antioquia "EDAA" creada</t>
  </si>
  <si>
    <t>SECRETARÍA SECCIONAL DE SALUD Y PROTECCIÓN SOCIAL</t>
  </si>
  <si>
    <t>33010101</t>
  </si>
  <si>
    <t>Muestras analizadas para evaluar el Índice de Riesgo de la Calidad del Agua para Consumo Humano (IRCA)</t>
  </si>
  <si>
    <t>Tasa por 100.000 menores de 5 años</t>
  </si>
  <si>
    <t>33010201</t>
  </si>
  <si>
    <t>Tasa de mortalidad por Infarto Agudo de Miocardio</t>
  </si>
  <si>
    <t>Tasa por 100.000 habitantes</t>
  </si>
  <si>
    <t>33010202</t>
  </si>
  <si>
    <t>Tasa de mortalidad por cáncer de mama en mujeres</t>
  </si>
  <si>
    <t>Tasa por 100.000 mujeres</t>
  </si>
  <si>
    <t>33010203</t>
  </si>
  <si>
    <t>Tasa de mortalidad por cáncer de cuello uterino</t>
  </si>
  <si>
    <t>33010204</t>
  </si>
  <si>
    <t>Organizaciones aliadas (Sociales, deportivas, ONG, culturales, recreativas, y comunitarias) que se vinculan y promuevan estilos de vida saludable</t>
  </si>
  <si>
    <t>33010205</t>
  </si>
  <si>
    <t>Tasa de mortalidad por suicidios</t>
  </si>
  <si>
    <t>33010206</t>
  </si>
  <si>
    <t>Tasa de víctimas de violencia intrafamiliar</t>
  </si>
  <si>
    <t>33010207</t>
  </si>
  <si>
    <t>Aumento edad inicio consumo de sustancias psicoactivas</t>
  </si>
  <si>
    <t>33010208</t>
  </si>
  <si>
    <t>Municipios con seguimiento y monitoreo al Sistema de Vigilancia en Salud Pública de violencia intrafamiliar en los municipios</t>
  </si>
  <si>
    <t>33010209</t>
  </si>
  <si>
    <t>Municipios con planes territoriales de reducción de sustancias psicoactivas en los municipios</t>
  </si>
  <si>
    <t>33010210</t>
  </si>
  <si>
    <t>Proporción de Bajo Peso al Nacer</t>
  </si>
  <si>
    <t>33010211</t>
  </si>
  <si>
    <t xml:space="preserve">Certificación de Instituciones públicas prestadoras de servicios de salud   como instituciones amigas de la mujer y la infancia IAMI </t>
  </si>
  <si>
    <t>33010212</t>
  </si>
  <si>
    <t>Instituciones Públicas Prestadoras de Servicios de Salud   con asistencia técnica e implementación de la normatividad vigente de la vigilancia nutricional y atención de la mujer gestante y el bajo peso al nacer</t>
  </si>
  <si>
    <t>33010213</t>
  </si>
  <si>
    <t>Instituciones Públicas Prestadoras de Servicios de salud con asistencia técnica para la  implementación en la normatividad vigente para  la vigilancia de la morbilidad y mortalidad por desnutrición en los  menores de 5 años</t>
  </si>
  <si>
    <t>33010214</t>
  </si>
  <si>
    <t>Instituciones Públicas Prestadoras de Servicios de salud con vigilancia nutricional de los eventos de notificación obligatoria en los municipios</t>
  </si>
  <si>
    <t>33010215</t>
  </si>
  <si>
    <t>Razón de mortalidad materna por causas directas</t>
  </si>
  <si>
    <t>Tasa por 100.000 nacidos vivos</t>
  </si>
  <si>
    <t>33010216</t>
  </si>
  <si>
    <t>Tasa de embarazos en mujeres de 10 a 14 años</t>
  </si>
  <si>
    <t>Tasa por 1000 mujeres de 10 a 14 años</t>
  </si>
  <si>
    <t>33010217</t>
  </si>
  <si>
    <t>Tasa de embarazos de 15 a 19 años</t>
  </si>
  <si>
    <t>Tasa por 1000 mujeres de 15 a 19 años</t>
  </si>
  <si>
    <t>33010218</t>
  </si>
  <si>
    <t>Incidencia de  VIH/SIDA por  cien mil habitantes de 15 a 49 años</t>
  </si>
  <si>
    <t>33010219</t>
  </si>
  <si>
    <t xml:space="preserve">Implementación de la estrategia de maternidad segura y prevención del aborto inseguro en los municipios </t>
  </si>
  <si>
    <t>33010220</t>
  </si>
  <si>
    <t>Servicios en Salud Amigables implementados para Adolescentes y Jóvenes</t>
  </si>
  <si>
    <t>33010221</t>
  </si>
  <si>
    <t xml:space="preserve">Estrategia de información, educación y comunicación para la prevención basada en información correcta sobre la situación de VIH/SIDA y comportamientos de riesgo en los municipios </t>
  </si>
  <si>
    <t>33010222</t>
  </si>
  <si>
    <t>Coberturas de triple viral en niños de 1 año de edad</t>
  </si>
  <si>
    <t>33010223</t>
  </si>
  <si>
    <t>Mortalidad por dengue</t>
  </si>
  <si>
    <t>33010224</t>
  </si>
  <si>
    <t>Número de muertes por emergencias y desastres</t>
  </si>
  <si>
    <t>33010225</t>
  </si>
  <si>
    <t>Tasa de mortalidad en menores de un año</t>
  </si>
  <si>
    <t>Tasa por 1.000 nacidos vivos</t>
  </si>
  <si>
    <t>33010226</t>
  </si>
  <si>
    <t>Tasa de mortalidad en menores de cinco años</t>
  </si>
  <si>
    <t>33010227</t>
  </si>
  <si>
    <t>Implementación del marco operativo de la estrategia "Los primeros mil días” de niños y niñas en las Empresas Sociales del Estado</t>
  </si>
  <si>
    <t>33010228</t>
  </si>
  <si>
    <t>Implementación de la estrategia de atención integral a la primera infancia en las Empresas Sociales del Estado</t>
  </si>
  <si>
    <t>33010229</t>
  </si>
  <si>
    <t>Ruta de atención con enfoque étnico diferencial implementada en las Empresas Sociales del Estado</t>
  </si>
  <si>
    <t>33010301</t>
  </si>
  <si>
    <t>Recursos para intervenir Empresas Sociales del Estado en infraestructura física, dotación y telemedicina</t>
  </si>
  <si>
    <t>Millones de Pesos</t>
  </si>
  <si>
    <t>33010302</t>
  </si>
  <si>
    <t>Disminución a riesgo financiero bajo de las Empresas Sociales del Estado</t>
  </si>
  <si>
    <t>33010303</t>
  </si>
  <si>
    <t>Valor de recursos financieros gestionados</t>
  </si>
  <si>
    <t>33010304</t>
  </si>
  <si>
    <t>Población Pobre No Afiliada atendida en salud con recursos a cargo del Departamento</t>
  </si>
  <si>
    <t>33010305</t>
  </si>
  <si>
    <t>Población afiliada al régimen subsidiado atendida con servicios NO POS</t>
  </si>
  <si>
    <t>33010306</t>
  </si>
  <si>
    <t>Población de difícil acceso atendida a través de brigadas de salud del Programa Aéreo de Salud</t>
  </si>
  <si>
    <t>33010307</t>
  </si>
  <si>
    <t xml:space="preserve">Inspección y vigilancia a las Direcciones Locales de Salud, Empresas Administradoras de Planes de Beneficios y Prestadores de Servicios de Salud </t>
  </si>
  <si>
    <t>33010308</t>
  </si>
  <si>
    <t>Respuestas oportunas a solicitudes de servicios urgentes</t>
  </si>
  <si>
    <t>33010309</t>
  </si>
  <si>
    <t>Sistemas de información hospitalario interoperables a la red departamental de información</t>
  </si>
  <si>
    <t>33010310</t>
  </si>
  <si>
    <t>Empresas Sociales del estado con prestación de servicios de telemedicina implementados</t>
  </si>
  <si>
    <t>33010311</t>
  </si>
  <si>
    <t>Laboratorios de la Red del departamento con programa de control de calidad externo implementado</t>
  </si>
  <si>
    <t>33010312</t>
  </si>
  <si>
    <t>ESE intervenidas en infraestructura física</t>
  </si>
  <si>
    <t>M2</t>
  </si>
  <si>
    <t>33010313</t>
  </si>
  <si>
    <t>Ejercicio de control social en salud en los municipios</t>
  </si>
  <si>
    <t>33010401</t>
  </si>
  <si>
    <t xml:space="preserve">Cupos atendidos  en los programas de complementación alimentaria (MANA infantil) </t>
  </si>
  <si>
    <t>MANA</t>
  </si>
  <si>
    <t>33010402</t>
  </si>
  <si>
    <t xml:space="preserve">Cupos atendidos en los programas de complementación alimentaria (PAE) </t>
  </si>
  <si>
    <t>33010403</t>
  </si>
  <si>
    <t xml:space="preserve">Cupos atendidos en los programas de complementación alimentaria (Adulto Mayor) </t>
  </si>
  <si>
    <t>33010404</t>
  </si>
  <si>
    <t xml:space="preserve">Cupos atendidos en los programas de complementación alimentaria (Familias gestantes) </t>
  </si>
  <si>
    <t>33010405</t>
  </si>
  <si>
    <t>Número de Familias que implementan proyectos productivos</t>
  </si>
  <si>
    <t>33010406</t>
  </si>
  <si>
    <t>Número de niños, niñas y familias gestantes atendidos en los centros de atención integral nutricional</t>
  </si>
  <si>
    <t>33010407</t>
  </si>
  <si>
    <t>Número de proyectos pedagógicos implementados</t>
  </si>
  <si>
    <t>33010408</t>
  </si>
  <si>
    <t>Número de municipios intervenidos  en el fortalecimiento de la política SAN</t>
  </si>
  <si>
    <t>33010409</t>
  </si>
  <si>
    <t>Número de  personas del PAE con procesos educativos en alimentación saludable</t>
  </si>
  <si>
    <t>33020101</t>
  </si>
  <si>
    <t>Proyectos cofinanciados por el departamento de Antioquia para la atención de la población adulta mayor en situación de calle o abandono niveles I y II del SISBEN</t>
  </si>
  <si>
    <t>33030101</t>
  </si>
  <si>
    <t>Caracterización de personas en situación de discapacidad en el Registro de Localización de Personas con Discapacidad</t>
  </si>
  <si>
    <t>33040101</t>
  </si>
  <si>
    <t>Modelo Educativo Antioqueño formulado e implementado con asistencia de la Misión de Excelencia Educativa</t>
  </si>
  <si>
    <t>33040102</t>
  </si>
  <si>
    <t>Modelos de gestión implementados por las Unidades Zonales Desconcentradas</t>
  </si>
  <si>
    <t>33040103</t>
  </si>
  <si>
    <t>Modelo de educación digital operando en las Subregiones</t>
  </si>
  <si>
    <t>33040104</t>
  </si>
  <si>
    <t xml:space="preserve">Sistemas locales de educación implementados en los Municipios </t>
  </si>
  <si>
    <t>33040105</t>
  </si>
  <si>
    <t xml:space="preserve">Proyectos para el desarrollo territorial articulados y en alianza con entidades del sector productivo
</t>
  </si>
  <si>
    <t>33040106</t>
  </si>
  <si>
    <t>Sistema departamental de información y medición educativa que integre calidad, matrícula, gestión, recursos e infraestructura operando</t>
  </si>
  <si>
    <t>33040107</t>
  </si>
  <si>
    <t xml:space="preserve">Establecimientos educativos con propuestas  para la atención en primera infancia, extraedad, diversidad y necesidades educativas especiales  </t>
  </si>
  <si>
    <t>33040201</t>
  </si>
  <si>
    <t>Planes articulados con el grado de “transición integral” entre la primera infancia y la escolaridad en los establecimientos educativos</t>
  </si>
  <si>
    <t>33040202</t>
  </si>
  <si>
    <t>Construcción de aulas nuevas en establecimientos educativos urbanos</t>
  </si>
  <si>
    <t>33040203</t>
  </si>
  <si>
    <t>Reposición en establecimientos educativos de su planta física</t>
  </si>
  <si>
    <t>33040204</t>
  </si>
  <si>
    <t>Mejoramiento de la infraestructura física en establecimientos educativos mediante Alianzas Público Privadas –APP</t>
  </si>
  <si>
    <t>33040205</t>
  </si>
  <si>
    <t>Mantenimientos realizados en equipamientos educativos</t>
  </si>
  <si>
    <t>33040206</t>
  </si>
  <si>
    <t>Nuevos espacios recreativos en establecimientos educativos</t>
  </si>
  <si>
    <t>33040207</t>
  </si>
  <si>
    <t xml:space="preserve">Sedes educativos dotados con canasta educativa </t>
  </si>
  <si>
    <t>33040208</t>
  </si>
  <si>
    <t>Docentes de preescolar y directivos docentes formados en procesos de gestión técnico pedagógicos del nivel de preescolar grado transición</t>
  </si>
  <si>
    <t>33040209</t>
  </si>
  <si>
    <t>Establecimientos educativos formados en la construcción de currículos con pertinencia social y académica</t>
  </si>
  <si>
    <t>33040210</t>
  </si>
  <si>
    <t>Matricula de estudiantes oficiales en la zona Urbana</t>
  </si>
  <si>
    <t>33040211</t>
  </si>
  <si>
    <t>Establecimientos educativos con proyectos de convivencia escolar y atención al posconflicto</t>
  </si>
  <si>
    <t>33040212</t>
  </si>
  <si>
    <t>Establecimientos educativos con alianzas estrategias para el fortalecimiento de la media</t>
  </si>
  <si>
    <t>33040213</t>
  </si>
  <si>
    <t>Instituciones educativas urbanas acompañadas para la orientación y aplicación de políticas inherentes a los proyectos pedagógicos productivos y al emprenderismo</t>
  </si>
  <si>
    <t>33040301</t>
  </si>
  <si>
    <t>Formación de maestros multigrado</t>
  </si>
  <si>
    <t>33040302</t>
  </si>
  <si>
    <t xml:space="preserve">Formación de maestros itinerantes </t>
  </si>
  <si>
    <t>33040303</t>
  </si>
  <si>
    <t>Transporte escolar para estudiantes</t>
  </si>
  <si>
    <t>33040304</t>
  </si>
  <si>
    <t>Matricula de estudiantes oficiales en la zona Rural</t>
  </si>
  <si>
    <t>33040305</t>
  </si>
  <si>
    <t>Construcción de aulas nuevas en establecimientos  educativos rurales</t>
  </si>
  <si>
    <t>33040306</t>
  </si>
  <si>
    <t>Reposición de planta física en establecimientos educativos rurales</t>
  </si>
  <si>
    <t>33040307</t>
  </si>
  <si>
    <t>Mantenimiento a la planta física de establecimientos educativos rurales</t>
  </si>
  <si>
    <t>33040308</t>
  </si>
  <si>
    <t>Nuevos espacios recreativos en establecimientos educativos rurales</t>
  </si>
  <si>
    <t>33040309</t>
  </si>
  <si>
    <t>Docentes, directivos docentes educativas rurales formados para la implementación efectiva de los modelos flexibles para la ruralidad</t>
  </si>
  <si>
    <t>33040310</t>
  </si>
  <si>
    <t>Sedes educativos rurales dotados con canasta educativa</t>
  </si>
  <si>
    <t>33040311</t>
  </si>
  <si>
    <t>Estudiantes que han recibido formación vocacional en la básica secundaria y media mediante el Proyecto Brújula</t>
  </si>
  <si>
    <t>33040312</t>
  </si>
  <si>
    <t>Establecimientos educativos rurales en convenio con entidades de formación para el trabajo y el desarrollo humano implementando propuestas diversificadas y emprenderismo para la educación media</t>
  </si>
  <si>
    <t>33040401</t>
  </si>
  <si>
    <t xml:space="preserve">Establecimientos educativos acompañados para implementar la política pública de jóvenes y adultos </t>
  </si>
  <si>
    <t>33040402</t>
  </si>
  <si>
    <t>Agentes formados en las metodologías pertinentes para la atención de la población adulta</t>
  </si>
  <si>
    <t>33040403</t>
  </si>
  <si>
    <t>Estudiantes matriculados en los Ciclos Lectivos de Educación Integrado CLEI mayores de 15 años</t>
  </si>
  <si>
    <t>33040501</t>
  </si>
  <si>
    <t>Estudio de caracterización de niños/as en establecimientos educativos en condición de discapacidad y talentos excepcionales</t>
  </si>
  <si>
    <t>33040502</t>
  </si>
  <si>
    <t>Establecimientos educativos en formación para la comprensión, apropiación y aplicación de las normas de procesos de integración educativa</t>
  </si>
  <si>
    <t>33040503</t>
  </si>
  <si>
    <t>Directivos docentes, docentes de apoyo y de las áreas básicas, formados para la atención de la población en condición de discapacidad y talentos excepcionales</t>
  </si>
  <si>
    <t>33040504</t>
  </si>
  <si>
    <t>Establecimientos educativos formados en la implementación de la política para la atención educativa a la población en condiciones de discapacidad y talentos excepcionales</t>
  </si>
  <si>
    <t>33040505</t>
  </si>
  <si>
    <t xml:space="preserve">Maestros de apoyo oficiales atendiendo la población en condiciones de discapacidad y talentos excepcionales </t>
  </si>
  <si>
    <t>33040601</t>
  </si>
  <si>
    <t>Docentes y directivos docentes formados para la construcción curricular, planes de estudio y proyectos pedagógicos transversales</t>
  </si>
  <si>
    <t>33040602</t>
  </si>
  <si>
    <t>Estudiantes beneficiados con proyectos educativos transversales y programa Escuela y Municipio Saludable</t>
  </si>
  <si>
    <t>33040603</t>
  </si>
  <si>
    <t>Obras aprobadas y financiadas para su publicación por el Comité Departamental de formación docente y evaluador de obras</t>
  </si>
  <si>
    <t>33040604</t>
  </si>
  <si>
    <t>Docentes formados en programas presenciales y a distancia aplicando propuestas en el aula</t>
  </si>
  <si>
    <t>33040605</t>
  </si>
  <si>
    <t>Nodos operando en los municipios</t>
  </si>
  <si>
    <t>33040606</t>
  </si>
  <si>
    <t xml:space="preserve">Escuelas Normales de Educación Superior acompañadas en los procesos pedagógicos, administrativos y financieros </t>
  </si>
  <si>
    <t>33040607</t>
  </si>
  <si>
    <t>Establecimientos educativos acompañados por Instituciones de Educación Superior IES para mejorar las competencias de desempeño de los docentes</t>
  </si>
  <si>
    <t>33040608</t>
  </si>
  <si>
    <t xml:space="preserve">Docentes y directivos docentes participando en el Centro de Estudios en Educación, pedagogía y didáctica </t>
  </si>
  <si>
    <t>33040609</t>
  </si>
  <si>
    <t>Publicaciones resultado de las reflexiones del centro de estudios</t>
  </si>
  <si>
    <t>33040610</t>
  </si>
  <si>
    <t>Intervención en sedes educativas para: agua, saneamiento básico, servicios públicos y legalización de predios en asocio con otras dependencias de la Gobernación</t>
  </si>
  <si>
    <t>33040611</t>
  </si>
  <si>
    <t xml:space="preserve">Establecimientos educativos formados para la construcción del Proyecto Educativo Institucional PEI </t>
  </si>
  <si>
    <t>33040612</t>
  </si>
  <si>
    <t>Laboratorios dotados y programas virtuales establecidos en establecimientos educativos</t>
  </si>
  <si>
    <t>33040613</t>
  </si>
  <si>
    <t>Docentes formados en una segunda lengua</t>
  </si>
  <si>
    <t>33040614</t>
  </si>
  <si>
    <t xml:space="preserve">Establecimientos educativas que requieren asistencia de la articulación sectorial e interinstitucional en problemas de ambientes de aprendizaje, clima laboral y salud mental  de los docentes </t>
  </si>
  <si>
    <t>33040615</t>
  </si>
  <si>
    <t>Docentes que participan en los juegos del magisterio (fase municipal, subregional, departamental y nacional)</t>
  </si>
  <si>
    <t>33040616</t>
  </si>
  <si>
    <t xml:space="preserve">Docentes y directivos docentes beneficiados con programas para mejorar la formación y calidad de vida </t>
  </si>
  <si>
    <t>33040617</t>
  </si>
  <si>
    <t>Reconocimiento a estudiantes, docentes, directivos docentes, instituciones y centros educativos en sus experiencias a favor de la educación pública de calidad</t>
  </si>
  <si>
    <t>33040618</t>
  </si>
  <si>
    <t>Matrícula en jornada única de estudiantes en establecimientos educativos</t>
  </si>
  <si>
    <t>33040619</t>
  </si>
  <si>
    <t>Docentes formados en procesos de enseñanza y aprendizaje en las áreas básicas y competencias ciudadanas</t>
  </si>
  <si>
    <t>33040620</t>
  </si>
  <si>
    <t>Estudiantes beneficiados con el banco de preguntas para las pruebas saber</t>
  </si>
  <si>
    <t>33040701</t>
  </si>
  <si>
    <t>Maestros itinerantes para la atención educativa indígena</t>
  </si>
  <si>
    <t>33040702</t>
  </si>
  <si>
    <t>Familias indígenas acompañadas en el reconocimiento de la importancia de la educación en su cultura indígena y proyectos de vida</t>
  </si>
  <si>
    <t>33040703</t>
  </si>
  <si>
    <t>Profesionalización de docentes con enfoque diferencial, plurietnico y pluricultural</t>
  </si>
  <si>
    <t>33040704</t>
  </si>
  <si>
    <t xml:space="preserve">Proyectos Educativos Institucionales Comunitarios formulados
</t>
  </si>
  <si>
    <t>33040705</t>
  </si>
  <si>
    <t>Establecimientos educativos dotados con canasta educativa entregadas pertinente a la cátedra afrocolombiana</t>
  </si>
  <si>
    <t>33040706</t>
  </si>
  <si>
    <t>Municipios sensibilizados para la implementación de la cátedra afrocolombiana en los establecimientos educativos</t>
  </si>
  <si>
    <t>33040801</t>
  </si>
  <si>
    <t>Estudiantes beneficiados con programas  de las instituciones de educación superior orientados a las vocacionalidades de la subregión</t>
  </si>
  <si>
    <t>33040802</t>
  </si>
  <si>
    <t>Estudiantes matriculados en las Instituciones de Educación Superior IES oficiales del Departamento</t>
  </si>
  <si>
    <t>33040803</t>
  </si>
  <si>
    <t>Infraestructuras intervenidas en las Sedes de educación superior oficiales en las Subregiones</t>
  </si>
  <si>
    <t>33040804</t>
  </si>
  <si>
    <t>Establecimientos educativos con planes de mejoramiento  asistidos por Instituciones de Educación Superior –IES</t>
  </si>
  <si>
    <t>33040805</t>
  </si>
  <si>
    <t>Establecimientos educativos con programas de formación complementaria en articulación con las Instituciones de Educación Superior IES</t>
  </si>
  <si>
    <t>33040806</t>
  </si>
  <si>
    <t>Establecimientos educativos con programas de inducción a la vida universitaria</t>
  </si>
  <si>
    <t>33040807</t>
  </si>
  <si>
    <t>Escuelas normales superiores con planes articulados con las Instituciones de Educación Superior IES</t>
  </si>
  <si>
    <t>33040808</t>
  </si>
  <si>
    <t>Estudiantes beneficiados con programas de financiación para estudiantes en  educación superior</t>
  </si>
  <si>
    <t>33040809</t>
  </si>
  <si>
    <t>Jóvenes y adultos capacitados en competencias laborales desde la formación para el trabajo y el desarrollo humano articulados a los Ecosistemas de innovación</t>
  </si>
  <si>
    <t>33040810</t>
  </si>
  <si>
    <t>Estudiantes detectados/beneficiados por la Estrategia de alerta temprana para monitorear los factores de deserción de los estudiantes en la educación superior</t>
  </si>
  <si>
    <t>33040811</t>
  </si>
  <si>
    <t>Matrícula de estudiantes en la Universidad Digital</t>
  </si>
  <si>
    <t>33040812</t>
  </si>
  <si>
    <t>Docentes, directivos docentes y estudiantes matriculados en el Centro Departamental de Idiomas  y Culturas creado y operando vinculado a la universidad digital</t>
  </si>
  <si>
    <t>33040813</t>
  </si>
  <si>
    <t>Portal digital para la bolsa de empleo de los egresados de educación superior operando</t>
  </si>
  <si>
    <t>33040814</t>
  </si>
  <si>
    <t>Profesionales formados o actualizados para asumir procesos de docencia en B-learning en las subregiones (Propuesta PCJIC modalidad B-learning)</t>
  </si>
  <si>
    <t>33040815</t>
  </si>
  <si>
    <t>Matrícula de estudiantes en programas con currículo flexible en modalidad Universidad Digital (Propuesta PCJIC modalidad B-learning)</t>
  </si>
  <si>
    <t>33040901</t>
  </si>
  <si>
    <t>Sedes urbanas con servicio de Internet</t>
  </si>
  <si>
    <t>33040902</t>
  </si>
  <si>
    <t>Sedes rurales con servicio de Internet</t>
  </si>
  <si>
    <t>33040903</t>
  </si>
  <si>
    <t>Sedes educativas con infraestructura de red de datos interna adecuada</t>
  </si>
  <si>
    <t>33040904</t>
  </si>
  <si>
    <t>Sedes urbanas migradas a tecnología de fibra óptica</t>
  </si>
  <si>
    <t>33040905</t>
  </si>
  <si>
    <t>Alumnos por dispositivo (computador-tableta)</t>
  </si>
  <si>
    <t>33040906</t>
  </si>
  <si>
    <t>Equipos tecnológicos activos con servicio de mesa de ayuda</t>
  </si>
  <si>
    <t>33040907</t>
  </si>
  <si>
    <t>Contenidos diseñados y producidos, pertinentes para el aula de clase</t>
  </si>
  <si>
    <t>33040908</t>
  </si>
  <si>
    <t>Plataforma con banco de preguntas de pruebas estandarizadas operando</t>
  </si>
  <si>
    <t>33040909</t>
  </si>
  <si>
    <t>Docentes formados en uso y apropiación de TIC en el área urbana</t>
  </si>
  <si>
    <t>33040910</t>
  </si>
  <si>
    <t>Docentes formados en uso y apropiación de TIC en el área rural</t>
  </si>
  <si>
    <t>33040911</t>
  </si>
  <si>
    <t>Personas formadas en accesibilidad digital para los públicos que trabajan con personas en condición de discapacidad</t>
  </si>
  <si>
    <t>33040912</t>
  </si>
  <si>
    <t>Aulas móviles para la C+T+I promovidas en las subregiones</t>
  </si>
  <si>
    <t>33040913</t>
  </si>
  <si>
    <t>Estudiantes participando en el movimiento de ciencia y tecnología C+T+I</t>
  </si>
  <si>
    <t>33040914</t>
  </si>
  <si>
    <t>Encuentros de ciencia y tecnología para docentes y estudiantes C+T+I</t>
  </si>
  <si>
    <t>33040915</t>
  </si>
  <si>
    <t>Directivos docentes formados en uso de las Tecnologías de la Información y la Comunicación</t>
  </si>
  <si>
    <t>33040916</t>
  </si>
  <si>
    <t>Puntos vive digital con asistencia técnica</t>
  </si>
  <si>
    <t>33050101</t>
  </si>
  <si>
    <t>Nuevas Conexiones de predios urbanos al servicio de agua apta para el consumo humano</t>
  </si>
  <si>
    <t>33050102</t>
  </si>
  <si>
    <t>Sistemas de acueductos urbanos Optimizados para garantizar el servicio</t>
  </si>
  <si>
    <t>33050201</t>
  </si>
  <si>
    <t>Nuevas Conexiones de predios urbanos al servicio de alcantarillado</t>
  </si>
  <si>
    <t>33050202</t>
  </si>
  <si>
    <t>Nuevos sistemas de tratamiento de aguas residuales en operación</t>
  </si>
  <si>
    <t>33050203</t>
  </si>
  <si>
    <t>Sistemas de alcantarillado urbanos 
Optimizados para garantizar el servicio</t>
  </si>
  <si>
    <t>33050301</t>
  </si>
  <si>
    <t>Sistemas de aprovechamiento y/o transformación de residuos sólidos en los municipios operando</t>
  </si>
  <si>
    <t>33050302</t>
  </si>
  <si>
    <t>Municipios con sistemas de disposición final optimizados, mejorados y/o construidos</t>
  </si>
  <si>
    <t>33050303</t>
  </si>
  <si>
    <t>Soluciones regionales en la construcción de alternativas integrales de disposición final</t>
  </si>
  <si>
    <t>33050401</t>
  </si>
  <si>
    <t>Nuevas conexiones de predios urbanos al servicio de gas domiciliario por red</t>
  </si>
  <si>
    <t>33050501</t>
  </si>
  <si>
    <t>Municipios asesorados, capacitados y asistidos técnicamente e institucionalmente para el fortalecimiento empresarial en la prestación de los servicios públicos</t>
  </si>
  <si>
    <t>33050601</t>
  </si>
  <si>
    <t>Empresas y/o esquemas asociativos funcionando como prestadores regionales de servicios públicos</t>
  </si>
  <si>
    <t>33060101</t>
  </si>
  <si>
    <t>Número de viviendas urbanas nuevas iniciadas</t>
  </si>
  <si>
    <t>33060102</t>
  </si>
  <si>
    <t>Número de viviendas urbanas nuevas iniciadas con enfoques diferenciales</t>
  </si>
  <si>
    <t>33060103</t>
  </si>
  <si>
    <t>Número de viviendas urbanas nuevas iniciadas con participación del sector privado</t>
  </si>
  <si>
    <t>33060104</t>
  </si>
  <si>
    <t>Política Pública de vivienda departamental formulada</t>
  </si>
  <si>
    <t>33060201</t>
  </si>
  <si>
    <t>Número de familias beneficiadas con un mejoramiento de vivienda urbana</t>
  </si>
  <si>
    <t>33060202</t>
  </si>
  <si>
    <t>Número de familias beneficiadas con un mejoramiento de  vivienda urbana con enfoque diferencial</t>
  </si>
  <si>
    <t>33060203</t>
  </si>
  <si>
    <t>Macro-proyectos de mejoramiento  de entorno urbano formulados y ejecutados</t>
  </si>
  <si>
    <t>33060204</t>
  </si>
  <si>
    <t>Predios titulados o saneados en la zona urbana del departamento de Antioquia</t>
  </si>
  <si>
    <t>33060205</t>
  </si>
  <si>
    <t>Número de familias urbanas que adquieren habilidades técnico o sociales</t>
  </si>
  <si>
    <t>INDEPORTES DE ANTIOQUIA</t>
  </si>
  <si>
    <t>33070101</t>
  </si>
  <si>
    <t>Equipamientos entregados a los municipios para la práctica de actividad física</t>
  </si>
  <si>
    <t>33070102</t>
  </si>
  <si>
    <t>Programas de “Por su salud muévase pues” en los municipios de Antioquia</t>
  </si>
  <si>
    <t>33070103</t>
  </si>
  <si>
    <t>Eventos académicos  realizados</t>
  </si>
  <si>
    <t>33070104</t>
  </si>
  <si>
    <t>Personas que participan en los Megaeventos de Actividad física</t>
  </si>
  <si>
    <t>33070105</t>
  </si>
  <si>
    <t>Personas que participan en grupos de actividad física urbanos y rurales</t>
  </si>
  <si>
    <t>33070201</t>
  </si>
  <si>
    <t>Inscripciones de participantes en los Juegos Departamentales</t>
  </si>
  <si>
    <t>33070202</t>
  </si>
  <si>
    <t>Personas participando en programas especiales (indígenas, campesinos, personas en situación de discapacidad, postconflicto, participación comunitaria y gremios)</t>
  </si>
  <si>
    <t>33070203</t>
  </si>
  <si>
    <t>Centros de Iniciación y Formación Deportiva para niños y niñas del departamento de Antioquia</t>
  </si>
  <si>
    <t>33070204</t>
  </si>
  <si>
    <t>Programas recreativos apoyados para adolescentes, jóvenes y adultos mayores en los municipios de Antioquia</t>
  </si>
  <si>
    <t>33070205</t>
  </si>
  <si>
    <t>Ludotecas que benefician niños y niñas en el departamento de Antioquia</t>
  </si>
  <si>
    <t>33070301</t>
  </si>
  <si>
    <t>Establecimientos educativos participantes en los Juegos escolares, Juegos Intercolegiados y Juegos universitarios</t>
  </si>
  <si>
    <t>33070401</t>
  </si>
  <si>
    <t>Centros subregionales de educación física</t>
  </si>
  <si>
    <t>33070402</t>
  </si>
  <si>
    <t>Clubes con reconocimiento deportivo en las instituciones educativas</t>
  </si>
  <si>
    <t>33070501</t>
  </si>
  <si>
    <t>Participaciones en eventos nacionales e Internacionales</t>
  </si>
  <si>
    <t>33070502</t>
  </si>
  <si>
    <t>Eventos Internacionales realizados en el departamento de Antioquia</t>
  </si>
  <si>
    <t>33070503</t>
  </si>
  <si>
    <t>Deportistas convencionales de alto rendimiento con apoyo técnico, científico, y social</t>
  </si>
  <si>
    <t>33070504</t>
  </si>
  <si>
    <t>Deportistas en situación de discapacidad de alto rendimiento con apoyo técnico, científico, y social</t>
  </si>
  <si>
    <t>33070601</t>
  </si>
  <si>
    <t>Programas de las ligas en las subregiones</t>
  </si>
  <si>
    <t>33070602</t>
  </si>
  <si>
    <t>Centros de desarrollo deportivo  en las subregiones del departamento de Antioquia</t>
  </si>
  <si>
    <t>33070701</t>
  </si>
  <si>
    <t>Escenario de deportes a motor construido (autódromo)</t>
  </si>
  <si>
    <t>33070702</t>
  </si>
  <si>
    <t>Adecuación y/o construcción de ciclorrutas y bulevares saludables en el departamento de Antioquia</t>
  </si>
  <si>
    <t>33070703</t>
  </si>
  <si>
    <t>Escenarios intervenidos y equipados para su uso</t>
  </si>
  <si>
    <t>33070704</t>
  </si>
  <si>
    <t>Infraestructura deportiva existente para remodelar, adecuar o dotar</t>
  </si>
  <si>
    <t>33070705</t>
  </si>
  <si>
    <t>Inventario actualizado de escenarios deportivos de cada uno de los municipios</t>
  </si>
  <si>
    <t>33070801</t>
  </si>
  <si>
    <t>Capacitaciones dirigidas a técnicos, jueces, dirigentes del deporte y líderes del sector en las subregiones del departamento</t>
  </si>
  <si>
    <t>33070802</t>
  </si>
  <si>
    <t>Eventos de capacitación de carácter internacional realizados</t>
  </si>
  <si>
    <t>33070901</t>
  </si>
  <si>
    <t>Observatorios Implementados</t>
  </si>
  <si>
    <t>33070902</t>
  </si>
  <si>
    <t>Comisiones técnicas subregionales creadas</t>
  </si>
  <si>
    <t>INSTITUTO DE CULTURA Y PATRIMONIO DE ANTIOQUIA</t>
  </si>
  <si>
    <t>33080101</t>
  </si>
  <si>
    <t>Personas que acceden a programas formativos en temas de cultura</t>
  </si>
  <si>
    <t>33080102</t>
  </si>
  <si>
    <t>Convocatorias públicas para el fortalecimiento de las artes, la cultura y la planeación, incluye población con enfoque diferencial</t>
  </si>
  <si>
    <t>33080103</t>
  </si>
  <si>
    <t>Eventos artísticos y culturales</t>
  </si>
  <si>
    <t>33080104</t>
  </si>
  <si>
    <t>Eventos culturales para el fortalecimiento de la ciudadanía cultural articulados con el programa de acuerdos para la paz</t>
  </si>
  <si>
    <t>33080105</t>
  </si>
  <si>
    <t>Programas de comunicación para la divulgación de proyectos institucionales</t>
  </si>
  <si>
    <t>33080106</t>
  </si>
  <si>
    <t>Dotaciones entregadas a las instituciones de carácter cultural del departamento</t>
  </si>
  <si>
    <t>33080107</t>
  </si>
  <si>
    <t>Mantenimiento y/o reparación de elementos artísticos en los municipios de Antioquia</t>
  </si>
  <si>
    <t>Mensual</t>
  </si>
  <si>
    <t>33080201</t>
  </si>
  <si>
    <t>Proyectos pedagógicos implementados en las escuelas (IE) para la promoción de la diversidad cultural y la construcción de territorios de paz</t>
  </si>
  <si>
    <t>33080202</t>
  </si>
  <si>
    <t>Proyectos Educativos Institucionales - PEI articulados a los planes municipales o departamentales de cultura</t>
  </si>
  <si>
    <t>33080203</t>
  </si>
  <si>
    <t>Investigaciones en convenio con universidades públicas o privadas que apunten al mejoramiento de los procesos artísticos, culturales y patrimoniales</t>
  </si>
  <si>
    <t>33080204</t>
  </si>
  <si>
    <t>Encuentros de los espacios de participación e instancias del Sistema departamental de Cultura</t>
  </si>
  <si>
    <t>33080205</t>
  </si>
  <si>
    <t>Propuestas de emprendimiento cultural</t>
  </si>
  <si>
    <t>33080206</t>
  </si>
  <si>
    <t>Direcciones locales de cultura con acceso al Sistema de Información de la Cultura y el Patrimonio de Antioquia</t>
  </si>
  <si>
    <t>33080207</t>
  </si>
  <si>
    <t>Implementación de normas internacionales contables para las entidades públicas NICSP</t>
  </si>
  <si>
    <t>33080208</t>
  </si>
  <si>
    <t>Implementación y puesta en marcha del sistema de gestión y seguridad en el trabajo</t>
  </si>
  <si>
    <t>33080209</t>
  </si>
  <si>
    <t>Certificaciones de calidad obtenidas</t>
  </si>
  <si>
    <t>33080301</t>
  </si>
  <si>
    <t>Personas que asisten a eventos de lectura y escritura</t>
  </si>
  <si>
    <t>33080302</t>
  </si>
  <si>
    <t>Bibliotecas públicas Municipales mejoradas a través de dotación, catalogación y/o adecuación</t>
  </si>
  <si>
    <t>33080401</t>
  </si>
  <si>
    <t xml:space="preserve">Equipamientos culturales regionales adecuados para el desarrollo de las prácticas artísticas y culturales </t>
  </si>
  <si>
    <t>33080402</t>
  </si>
  <si>
    <t>Implementación de la segunda etapa para la rehabilitación y adecuación de espacios del Palacio de la Cultura Rafael Uribe Uribe</t>
  </si>
  <si>
    <t>33080501</t>
  </si>
  <si>
    <t xml:space="preserve">Bienes muebles e inmuebles intervenidos </t>
  </si>
  <si>
    <t>33080502</t>
  </si>
  <si>
    <t>Bienes y manifestaciones culturales inventariados</t>
  </si>
  <si>
    <t>33080503</t>
  </si>
  <si>
    <t>Intervención para la catalogación, adecuación de espacios, tratamiento del material sonoro, difusión y apropiación social de la Fonoteca departamental Hernán Restrepo Duque</t>
  </si>
  <si>
    <t>33080504</t>
  </si>
  <si>
    <t>Planes de manejo y salvaguardia del Patrimonio Cultural material e inmaterial y el Plan Departamental de Patrimonio Cultural</t>
  </si>
  <si>
    <t>SECRETARÍA DE LAS MUJERES</t>
  </si>
  <si>
    <t>33090101</t>
  </si>
  <si>
    <t>Red de transversalidad de la Secretaría de las Mujeres de Antioquia conformada y operando</t>
  </si>
  <si>
    <t>33090102</t>
  </si>
  <si>
    <t>Gestión de proyectos en las dependencias de la Gobernación de Antioquia dirigidos a las mujeres</t>
  </si>
  <si>
    <t>33090103</t>
  </si>
  <si>
    <t>Gestión y cofinanciación de proyectos para las mujeres en el posconflicto y la paz, con entidades nacionales e internacionales</t>
  </si>
  <si>
    <t>33090104</t>
  </si>
  <si>
    <t>Observatorio de Asuntos de Mujer y Género fortalecido</t>
  </si>
  <si>
    <t>33090105</t>
  </si>
  <si>
    <t>Jornadas de salud pública y derechos sexuales y reproductivos para las mujeres</t>
  </si>
  <si>
    <t>33090106</t>
  </si>
  <si>
    <t>Campaña de salud mental y autocuidado para las mujeres</t>
  </si>
  <si>
    <t>33090107</t>
  </si>
  <si>
    <t>Red de mujeres profesionales-voluntarias del Área Metropolitana para Antioquia</t>
  </si>
  <si>
    <t>33090108</t>
  </si>
  <si>
    <t>Cursos de formación en equidad de género a personal de la Gobernación de Antioquia</t>
  </si>
  <si>
    <t>33090109</t>
  </si>
  <si>
    <t>Campaña comunicacional "Mujeres Antioquia Piensa en Grande"</t>
  </si>
  <si>
    <t>33090110</t>
  </si>
  <si>
    <t xml:space="preserve">Implementación de políticas públicas y plan de igualdad de oportunidades para las mujeres, a nivel local </t>
  </si>
  <si>
    <t>33090201</t>
  </si>
  <si>
    <t xml:space="preserve">Municipios que implementan “La Escuela Busca a la Mujer Adulta"  </t>
  </si>
  <si>
    <t>33090202</t>
  </si>
  <si>
    <t xml:space="preserve">Plan de acción integral a madres comunitarias </t>
  </si>
  <si>
    <t>33090203</t>
  </si>
  <si>
    <t>Mujeres alfabetizadoras en todas las subregiones de Antioquia</t>
  </si>
  <si>
    <t>33090204</t>
  </si>
  <si>
    <t>Instituciones de educación superior que implementan cátedra e investigaciones en equidad de género</t>
  </si>
  <si>
    <t>33090205</t>
  </si>
  <si>
    <t>Diplomados en género y educación para docentes y directivos docentes dictados</t>
  </si>
  <si>
    <t>33090206</t>
  </si>
  <si>
    <t>Plan Departamental para la incorporación del enfoque de género en los PEI formulado e implementado</t>
  </si>
  <si>
    <t>33090207</t>
  </si>
  <si>
    <t>Talleres municipales “Crianza en Igualdad” realizados</t>
  </si>
  <si>
    <t>33090208</t>
  </si>
  <si>
    <t>Campaña de investigación, búsqueda y promoción de mujeres escritoras de Antioquia</t>
  </si>
  <si>
    <t>33090301</t>
  </si>
  <si>
    <t>Concurso Departamental "mujeres emprendedoras" realizado</t>
  </si>
  <si>
    <t>33090302</t>
  </si>
  <si>
    <t>Red Departamental de Mujeres Empresarias conformada y operando</t>
  </si>
  <si>
    <t>33090303</t>
  </si>
  <si>
    <t>Rutas para la empleabilidad de mujeres campesinas, de las cabeceras y en el posconflicto diseñadas e implementadas</t>
  </si>
  <si>
    <t>33090304</t>
  </si>
  <si>
    <t>Jornadas para la bancarización de las mujeres antioqueñas realizadas</t>
  </si>
  <si>
    <t>33090305</t>
  </si>
  <si>
    <t>Plan Departamental "mujeres rurales propietarias" diseñado</t>
  </si>
  <si>
    <t>33090306</t>
  </si>
  <si>
    <t>Granjas para la seguridad alimentaria y económica de las mujeres rurales –“SIEMBRA” operando</t>
  </si>
  <si>
    <t>33090307</t>
  </si>
  <si>
    <t>Plan para el desarrollo de políticas de equidad de género en empresas públicas, privadas y universidades de Antioquia diseñado</t>
  </si>
  <si>
    <t>33090401</t>
  </si>
  <si>
    <t>Campaña comunicacional con hechos movilizadores para la prevención de las violencias contra las mujeres</t>
  </si>
  <si>
    <t>33090402</t>
  </si>
  <si>
    <t>Seminarios para la inclusión de las masculinidades en igualdad de género</t>
  </si>
  <si>
    <t>33090403</t>
  </si>
  <si>
    <t>Cursos de formación a mujeres en sus derechos y en equidad de género realizados</t>
  </si>
  <si>
    <t>33090404</t>
  </si>
  <si>
    <t>Talleres de formación en equidad de género a mujeres privadas de la libertad realizados</t>
  </si>
  <si>
    <t>33090405</t>
  </si>
  <si>
    <t>Diplomado en género, justicia, posconflicto y paz dictado</t>
  </si>
  <si>
    <t>33090406</t>
  </si>
  <si>
    <t>Seminarios de formación al personal responsable de la prevención, atención y erradicación de la violencia contra las mujeres realizados</t>
  </si>
  <si>
    <t>33090407</t>
  </si>
  <si>
    <t>Rutas de atención integral a mujeres víctimas, diseñadas e implementadas por decreto o acuerdo municipal</t>
  </si>
  <si>
    <t>33090408</t>
  </si>
  <si>
    <t>Mesas o consejos municipales de seguridad pública para las mujeres implementadas a nivel local y departamental</t>
  </si>
  <si>
    <t>33090409</t>
  </si>
  <si>
    <t>Jornadas de prevención y atención a mujeres en riesgo y ejercicio de prostitución, trata de personas, turismo sexual y explotación sexual realizadas</t>
  </si>
  <si>
    <t>33090410</t>
  </si>
  <si>
    <t>Acuerdo Área Metropolitana "Violencia contra las mujeres como un hecho metropolitano" implementado</t>
  </si>
  <si>
    <t>33090411</t>
  </si>
  <si>
    <t>Jornadas subregionales para la atención integral a mujeres en el marco del conflicto armado, el posconflicto y la paz realizadas</t>
  </si>
  <si>
    <t>33090412</t>
  </si>
  <si>
    <t>Asambleas subregionales de mujeres por la paz para el posconficto realizadas</t>
  </si>
  <si>
    <t>33090501</t>
  </si>
  <si>
    <t>Cursos de formación subregionales para mujeres con aspiraciones y en cargos de elección popular dictados</t>
  </si>
  <si>
    <t>33090502</t>
  </si>
  <si>
    <t>Red Departamental de concejalas operando</t>
  </si>
  <si>
    <t>33090503</t>
  </si>
  <si>
    <t>Red Departamental de alcaldesas operando</t>
  </si>
  <si>
    <t>33090504</t>
  </si>
  <si>
    <t>Encuentros de formación en equidad de género para autoridades locales realizados</t>
  </si>
  <si>
    <t>33090601</t>
  </si>
  <si>
    <t>Plan departamental para la promoción, formalización y fortalecimiento a las organizaciones de Mujeres, diseñado e implementado</t>
  </si>
  <si>
    <t>33090602</t>
  </si>
  <si>
    <t>Red Departamental de Organizaciones de mujeres operando</t>
  </si>
  <si>
    <t>33090603</t>
  </si>
  <si>
    <t>Eventos de reconocimiento a mujeres líderes del departamento</t>
  </si>
  <si>
    <t>GERENCIA DE INFANCIA, ADOLECENCIA Y JUVENTUD</t>
  </si>
  <si>
    <t>33100101</t>
  </si>
  <si>
    <t>Niños y niñas de 0 a 5 años de áreas rurales, atendidas integralmente con enfoque diferencial anual</t>
  </si>
  <si>
    <t>33100102</t>
  </si>
  <si>
    <t>Niños y niñas de 0 a 5 años de áreas urbanas, atendidas integralmente con enfoque diferencial anual</t>
  </si>
  <si>
    <t>33100103</t>
  </si>
  <si>
    <t>Madres gestantes con atención integral anual</t>
  </si>
  <si>
    <t>33100104</t>
  </si>
  <si>
    <t>Madres lactantes con atención integral anual</t>
  </si>
  <si>
    <t>33100105</t>
  </si>
  <si>
    <t>Familias que participan en procesos de formación para el desarrollo de capacidades parentales</t>
  </si>
  <si>
    <t>33100201</t>
  </si>
  <si>
    <t xml:space="preserve">Mesas de infancia y adolescencia con planes de trabajo para la protección integral de la niñez </t>
  </si>
  <si>
    <t>33100202</t>
  </si>
  <si>
    <t>Funcionarios públicos formados en protección integral de la niñez</t>
  </si>
  <si>
    <t>33100203</t>
  </si>
  <si>
    <t>Familias cualificadas en sus responsabilidades frente a la garantía de derechos de la niñez para la protección integral</t>
  </si>
  <si>
    <t>33100204</t>
  </si>
  <si>
    <t>Niños, niñas y adolescentes en riesgo o con derechos vulnerados participando en acciones de prevención y promoción de sus derechos</t>
  </si>
  <si>
    <t>33100301</t>
  </si>
  <si>
    <t>Agentes Locales de Juventud capacitados para la implementación de la Políticas Públicas de Juventud</t>
  </si>
  <si>
    <t>33100302</t>
  </si>
  <si>
    <t>Participantes en encuentros de las instancias del Sistema Departamental de Juventud</t>
  </si>
  <si>
    <t>33100303</t>
  </si>
  <si>
    <t>Iniciativas Juveniles promovidas y financiadas en articulación con Colombia Joven</t>
  </si>
  <si>
    <t>33100304</t>
  </si>
  <si>
    <t>Jóvenes formados en participación, liderazgo y emprendimiento</t>
  </si>
  <si>
    <t>33100401</t>
  </si>
  <si>
    <t>Familias vulnerables  formadas para la convivencia familiar y en rutas de atención para la garantía de sus derechos</t>
  </si>
  <si>
    <t>33100402</t>
  </si>
  <si>
    <t>Rutas de Protección y promoción de derechos de la niñez y convivencia familiar socializadas</t>
  </si>
  <si>
    <t>GERENCIA DE AFRODESCENDIENTES</t>
  </si>
  <si>
    <t>33110101</t>
  </si>
  <si>
    <t>Programas implementados de transformación del campo y crecimiento verde impulsados en los consejos comunitarios con titulación de tierra</t>
  </si>
  <si>
    <t>33110102</t>
  </si>
  <si>
    <t>Planes de Etnodesarrollo de Consejos comunitarios de Antioquia apoyados en su formulación</t>
  </si>
  <si>
    <t>33110103</t>
  </si>
  <si>
    <t>Consejos comunitarios y organizaciones de base apoyados en asesoría y asistencia técnica en la formulación proyectos de cooperación en el marco del decenio internacional de los pueblos afrodescendientes</t>
  </si>
  <si>
    <t>33110104</t>
  </si>
  <si>
    <t>Programas Etnoeducativos apoyados con asesoría y asistencia técnica</t>
  </si>
  <si>
    <t>33110105</t>
  </si>
  <si>
    <t>Municipios con población Afroantioqueña beneficiados con programas sociales del Estado</t>
  </si>
  <si>
    <t>33110106</t>
  </si>
  <si>
    <t>Estrategia comunicacional contra el racismo y la discriminación racial y demás formas de exclusión</t>
  </si>
  <si>
    <t>33110107</t>
  </si>
  <si>
    <t>Entidades públicas y privadas, que adoptan la variable étnica como herramienta de medición</t>
  </si>
  <si>
    <t>33110108</t>
  </si>
  <si>
    <t>Entidades públicas y privadas que adoptan el modelo de atención étnico diferencial del pueblo antioqueño</t>
  </si>
  <si>
    <t>33110109</t>
  </si>
  <si>
    <t>Sistemas de gobiernos propios Afroantioqueños urbanos y rurales, reconocidos y apoyados mediante asesorías y asistencia técnica</t>
  </si>
  <si>
    <t>33110110</t>
  </si>
  <si>
    <t xml:space="preserve">Instituciones propias del pueblo Afroantioqueño, creadas, reconocidas y apoyadas mediante asesoría y asistencia técnica </t>
  </si>
  <si>
    <t>GERENCIA INDIGENA</t>
  </si>
  <si>
    <t>33120101</t>
  </si>
  <si>
    <t xml:space="preserve">Acciones implementadas para el fortalecimiento de la gobernabilidad, administración y jurisdicción de los pueblos indígenas </t>
  </si>
  <si>
    <t>33120102</t>
  </si>
  <si>
    <t xml:space="preserve">Planes de Vida diseñados para comunidades indígenas </t>
  </si>
  <si>
    <t>33120103</t>
  </si>
  <si>
    <t xml:space="preserve">Estudios formulados  para el ordenamiento territorial indígena </t>
  </si>
  <si>
    <t>33120104</t>
  </si>
  <si>
    <t>Comunidades indígenas beneficiadas con acciones culturales y sociales, que fortalezcan su identidad</t>
  </si>
  <si>
    <t>33120105</t>
  </si>
  <si>
    <t>Proyectos gestionados y  ejecutados para el desarrollo de la Política Pública Indígena</t>
  </si>
  <si>
    <t>33130101</t>
  </si>
  <si>
    <t>Espacios de concertación y formación que incluyen a la población LGTBI en el departamento de Antioquia</t>
  </si>
  <si>
    <t>33130102</t>
  </si>
  <si>
    <t>Encuentros subregionales de población LGTBI</t>
  </si>
  <si>
    <t>33130103</t>
  </si>
  <si>
    <t>Alianzas público privadas implementadas</t>
  </si>
  <si>
    <t>33130104</t>
  </si>
  <si>
    <t>Campañas comunicacionales diseñadas e implementadas</t>
  </si>
  <si>
    <t>33130105</t>
  </si>
  <si>
    <t>Grupos de investigación creados</t>
  </si>
  <si>
    <t>SECRETARÍA DE MEDIO AMBIENTE</t>
  </si>
  <si>
    <t>34010101</t>
  </si>
  <si>
    <t>Nodo Regional de Cambio Climático conformado y operando</t>
  </si>
  <si>
    <t>34010102</t>
  </si>
  <si>
    <t>Plan Departamental de Adaptación al Cambio Climático formulado</t>
  </si>
  <si>
    <t>34010103</t>
  </si>
  <si>
    <t>Proyectos de innovación e investigación para la mitigación al cambio climático implementados</t>
  </si>
  <si>
    <t>34010104</t>
  </si>
  <si>
    <t>Proyectos del Plan Departamental de Adaptación y Mitigación al cambio climático implementados</t>
  </si>
  <si>
    <t>34020101</t>
  </si>
  <si>
    <t xml:space="preserve">Plan de adquisición de predios para la protección de fuentes hídricas abastecedoras de acueductos </t>
  </si>
  <si>
    <t>34020102</t>
  </si>
  <si>
    <t xml:space="preserve">Inventario de las principales fuentes hídricas del departamento de Antioquia monitoreadas </t>
  </si>
  <si>
    <t>34020103</t>
  </si>
  <si>
    <t>Estudio de actualización del estado de los recurso hídrico en el departamento de Antioquia editado y socializado</t>
  </si>
  <si>
    <t>34020104</t>
  </si>
  <si>
    <t>Áreas para la protección de fuentes abastecedoras de acueductos adquiridas</t>
  </si>
  <si>
    <t>34020105</t>
  </si>
  <si>
    <t>Áreas para la protección de fuentes abastecedoras de acueductos mantenidas</t>
  </si>
  <si>
    <t>34020106</t>
  </si>
  <si>
    <t xml:space="preserve">Proyectos contemplados en los Planes de Ordenamiento y Manejo de Cuencas Hidrográficas (POMCAS) implementados en las 9 subregiones del Departamento </t>
  </si>
  <si>
    <t>34020201</t>
  </si>
  <si>
    <t>Áreas en ecosistemas estratégicos restauradas</t>
  </si>
  <si>
    <t>34020202</t>
  </si>
  <si>
    <t>Diseño e implementación de Sistemas Locales de Áreas Protegidas - SILAP</t>
  </si>
  <si>
    <t>34020203</t>
  </si>
  <si>
    <t>Áreas de espacio público de protección ambiental recuperadas</t>
  </si>
  <si>
    <t>34020204</t>
  </si>
  <si>
    <t>Áreas en ecosistemas estratégicos con vigilada y controlada</t>
  </si>
  <si>
    <t>34020205</t>
  </si>
  <si>
    <t>Áreas apoyadas para declaratoria dentro del Sistema Departamental de Áreas Protegidas (SIDAP)</t>
  </si>
  <si>
    <t>34020206</t>
  </si>
  <si>
    <t>Proyectos contemplados en los Planes de Acción de los Comités que integran el CODEAM implementados</t>
  </si>
  <si>
    <t>34020207</t>
  </si>
  <si>
    <t>Proyectos desarrollados a través de los escenarios de participación</t>
  </si>
  <si>
    <t>34020208</t>
  </si>
  <si>
    <t>Proyectos contemplados en el Plan de Acción de la comisión para la prevención, mitigación y control de incendios forestales en el departamento de Antioquia implementados</t>
  </si>
  <si>
    <t>34020301</t>
  </si>
  <si>
    <t>Estrategias educativas y de participación implementadas</t>
  </si>
  <si>
    <t>34020302</t>
  </si>
  <si>
    <t xml:space="preserve">Acciones contempladas en el Proyecto de Ordenanza “Basuras Cero” Implementadas </t>
  </si>
  <si>
    <t>34020303</t>
  </si>
  <si>
    <t xml:space="preserve">Árboles sembrados en las Jornadas de reforestación “Sembremos Antioquia” </t>
  </si>
  <si>
    <t>DAPARD</t>
  </si>
  <si>
    <t>34030101</t>
  </si>
  <si>
    <t>Estudios de riesgo realizados</t>
  </si>
  <si>
    <t>34030102</t>
  </si>
  <si>
    <t>Municipios con instrumentación para el monitoreo y la generación de alertas</t>
  </si>
  <si>
    <t>34030201</t>
  </si>
  <si>
    <t>Proyectos Integrales de Intervención correctiva para la reducción del riesgo implementados</t>
  </si>
  <si>
    <t>34030202</t>
  </si>
  <si>
    <t>Proyectos puntuales de Intervención correctiva para la reducción del riesgo implementados</t>
  </si>
  <si>
    <t>34030301</t>
  </si>
  <si>
    <t>Miembros de los Consejos Municipales de Gestión del Riesgo (CMGRD) capacitados y fortalecidos</t>
  </si>
  <si>
    <t>34030302</t>
  </si>
  <si>
    <t>Nuevos Sistemas Operativos de Socorro construidos</t>
  </si>
  <si>
    <t>34030303</t>
  </si>
  <si>
    <t>Sistemas Operativos de Socorro (SOS)  operando</t>
  </si>
  <si>
    <t>34030304</t>
  </si>
  <si>
    <t>Damnificados y/o afectados atendidos con ayuda humanitaria</t>
  </si>
  <si>
    <t>34030305</t>
  </si>
  <si>
    <t>Capacidad de respuesta instalada en atención de desastres municipal y departamental</t>
  </si>
  <si>
    <t>34030306</t>
  </si>
  <si>
    <t>Municipios con la Estrategia Municipal de Respuesta a Emergencias (EMRE) implementadas</t>
  </si>
  <si>
    <t>34030307</t>
  </si>
  <si>
    <t>Centrales de Emergencia para el Norte y Sur del Valle de Aburrá construidas</t>
  </si>
  <si>
    <t>34030401</t>
  </si>
  <si>
    <t>Instituciones integradas al Sistema de Información Departamental de Gestión del Riesgo de Desastres</t>
  </si>
  <si>
    <t>34030501</t>
  </si>
  <si>
    <t>Capacitación en funcionamiento de los CMGRD y fortalecimiento de las comisiones sociales de estos</t>
  </si>
  <si>
    <t>34030502</t>
  </si>
  <si>
    <t>Líderes comunitarios, comunidad estudiantil y comunidad en general frente a la gestión del riesgo educados</t>
  </si>
  <si>
    <t>34030503</t>
  </si>
  <si>
    <t>Capacitación y acompañamiento a las I.E para la formulación y socialización de los PEGRD</t>
  </si>
  <si>
    <t>34040101</t>
  </si>
  <si>
    <t>Acompañamiento a estrategias dirigidas a la recuperación de áreas deterioradas por la actividad minera realizadas</t>
  </si>
  <si>
    <t>34040102</t>
  </si>
  <si>
    <t>Acompañamiento a estrategias dirigidas a plantas de beneficio y transformación para eliminación o reducción del consumo de mercurio realizadas</t>
  </si>
  <si>
    <t>34040103</t>
  </si>
  <si>
    <t>Acompañamiento a estrategias dirigidas a Unidades Productivas Mineras para seguimiento a la implementación del plan de cierre y abandono realizadas</t>
  </si>
  <si>
    <t>34040201</t>
  </si>
  <si>
    <t>Lineamientos para la creación de zonas industriales mineras Formulados</t>
  </si>
  <si>
    <t>34040202</t>
  </si>
  <si>
    <t>Lineamientos para la creación de zonas industriales mineras socializados</t>
  </si>
  <si>
    <t>SECRETARÍA DE GOBIERNO Y APOYO CIUDADANO</t>
  </si>
  <si>
    <t>35010101</t>
  </si>
  <si>
    <t>Mesas Técnicas de Trabajo en Derechos Humanos (DDHH),  con  de planes de acción implementados</t>
  </si>
  <si>
    <t>35010102</t>
  </si>
  <si>
    <t>Municipios fortalecidos para la atención a la población afectada, con la estrategia de promotores de Derechos Humanos (DDHH), Derecho Internacional Humanitario (DIH) y Víctimas</t>
  </si>
  <si>
    <t>35010103</t>
  </si>
  <si>
    <t>Estrategias comunicacionales para la difusión reconocimiento, protección, defensa y garantía de los Derechos Humanos (DDHH) y la resolución pacífica de conflictos</t>
  </si>
  <si>
    <t>35010201</t>
  </si>
  <si>
    <t>Plan de acción territorial departamental ajustado e  implementado</t>
  </si>
  <si>
    <t>35010202</t>
  </si>
  <si>
    <t>Diseño e implementación del modelo territorial de la estrategia de corresponsabilidad para la articulación de la oferta institucional</t>
  </si>
  <si>
    <t>35010203</t>
  </si>
  <si>
    <t>Municipios focalizados e intervenidos con acciones para la prevención de reclutamiento forzado de Niños, Niñas, Jóvenes y Adolescente (NNAJ)</t>
  </si>
  <si>
    <t>35010204</t>
  </si>
  <si>
    <t>Municipios focalizados con acciones de reintegración comunitaria</t>
  </si>
  <si>
    <t>35010205</t>
  </si>
  <si>
    <t>Municipios asesorados y acompañados para el fortalecimiento de la participación de las víctimas</t>
  </si>
  <si>
    <t>35010206</t>
  </si>
  <si>
    <t>Municipios con medidas de satisfacción en el marco de la Ley 1448 de 2011-Memoria Histórica</t>
  </si>
  <si>
    <t>35010207</t>
  </si>
  <si>
    <t>Municipios acompañados con  medidas de reparación colectiva, en el marco de la Ley 1448 de 2011</t>
  </si>
  <si>
    <t>35010301</t>
  </si>
  <si>
    <t>Grupos de desminado (militar o humanitario por civiles o militares), para mitigar el riesgo dotados y fortalecidos</t>
  </si>
  <si>
    <t>35010302</t>
  </si>
  <si>
    <t>Víctimas de Minas Antipersonal (MAP), (MUSE) y (AEI) Caracterizadas</t>
  </si>
  <si>
    <t>35010303</t>
  </si>
  <si>
    <t>Estrategia de educación en el riesgo de minas antipersonal y comportamientos seguros</t>
  </si>
  <si>
    <t>35020101</t>
  </si>
  <si>
    <t>Sistema de intercambio de información implementado</t>
  </si>
  <si>
    <t>35030101</t>
  </si>
  <si>
    <t>Casas de Justicia construidas y/o dotadas</t>
  </si>
  <si>
    <t>35030102</t>
  </si>
  <si>
    <t>Casas de Justicia, Inspecciones de Policía, Comisarías de Familia, Puntos de Atención para la Conciliación en Equidad y Centros de Paz adecuados</t>
  </si>
  <si>
    <t>35030103</t>
  </si>
  <si>
    <t>Centros Transitorios y centros de emergencia del Sistema de Responsabilidad Penal para Adolescentes construidos</t>
  </si>
  <si>
    <t>35030104</t>
  </si>
  <si>
    <t>Centro de Atención Especializados del Sistema de Responsabilidad Penal Adolescente adecuados</t>
  </si>
  <si>
    <t>35030105</t>
  </si>
  <si>
    <t>Centros de reclusión para adultos con el fin de mitigar los efectos del hacinamiento carcelario adecuados</t>
  </si>
  <si>
    <t>35030106</t>
  </si>
  <si>
    <t>Comisarías de Familia, Puntos de Atención para la Conciliación en Equidad,  Centros Transitorios y Centros de Atención Especializados del Sistema de Responsabilidad Penal para Adolescentes, centros de reclusión para adultos y Centros de Paz dotados</t>
  </si>
  <si>
    <t>35030107</t>
  </si>
  <si>
    <t>Cupos para la atención de adolescentes infractores de la Ley Penal pagados</t>
  </si>
  <si>
    <t>35030108</t>
  </si>
  <si>
    <t>Planes de trabajo para el acompañamiento técnico ejecutados</t>
  </si>
  <si>
    <t>35030109</t>
  </si>
  <si>
    <t>Experiencias piloto de Sistemas Locales de Justicia operando en el Departamento</t>
  </si>
  <si>
    <t>35030110</t>
  </si>
  <si>
    <t>Jornadas de casa de justicia móvil, realizadas</t>
  </si>
  <si>
    <t>35030111</t>
  </si>
  <si>
    <t>Acciones de difusión para dar a conocer la normatividad y formas de eliminación de las barreras de acceso a la justifica y la formación y elección de jueces de paz y conciliadores de equidad, para el mejoramiento de la convivencia ciudadana</t>
  </si>
  <si>
    <t>35030201</t>
  </si>
  <si>
    <t>Vehículos contra incendios y rescate, entregados</t>
  </si>
  <si>
    <t>35030202</t>
  </si>
  <si>
    <t>Kits de dotación de maquinaria y equipo, elementos de protección personal y bioseguridad entregados</t>
  </si>
  <si>
    <t>35030203</t>
  </si>
  <si>
    <t>Cuerpos de bomberos  tecnificados y capacitados</t>
  </si>
  <si>
    <t>35030301</t>
  </si>
  <si>
    <t>Organizaciones comunales y sociales en convocatorias públicas departamentales, participando</t>
  </si>
  <si>
    <t>35030302</t>
  </si>
  <si>
    <t>Organizaciones comunales y sociales con proyectos financiados, beneficiadas</t>
  </si>
  <si>
    <t>35030303</t>
  </si>
  <si>
    <t>Programa de formación de dignatarios comunales, representantes de organizaciones sociales y ediles, formulado e implementado</t>
  </si>
  <si>
    <t>35030304</t>
  </si>
  <si>
    <t xml:space="preserve">Organizaciones comunales asesoradas para en el cumplimiento de requisitos legales </t>
  </si>
  <si>
    <t>35030305</t>
  </si>
  <si>
    <t>Programa formador de formadores participando en proceso de réplica de conocimientos con organismos comunales y sociales, formulado e implementado</t>
  </si>
  <si>
    <t>35030306</t>
  </si>
  <si>
    <t>Organizaciones comunales en los Consejos Municipales de Participación Ciudadana y Control Social, Consejos Municipales de Política Social (COMPOS), Consejos Municipales de Desarrollo Rural (CMDR) y Consejos Territoriales de Planeación (CTP), participando</t>
  </si>
  <si>
    <t>35030307</t>
  </si>
  <si>
    <t xml:space="preserve">Programa de Conciliación y Convivencia Comunal formulado e implementado </t>
  </si>
  <si>
    <t>35030401</t>
  </si>
  <si>
    <t>Entidades sin ánimo de lucro capacitadas para cumplir su objeto social y aportar activamente al desarrollo del Departamento</t>
  </si>
  <si>
    <t>SECRETARÍA GENERAL</t>
  </si>
  <si>
    <t>35030402</t>
  </si>
  <si>
    <t>Entidades sin ánimo de lucro inspeccionadas y vigiladas que dan cumplimento a la competencia legal delegada al Gobernador de Antioquia</t>
  </si>
  <si>
    <t>35030501</t>
  </si>
  <si>
    <t>Secretaría de Movilidad y Seguridad Vial del Departamento de Antioquia creada</t>
  </si>
  <si>
    <t>35030502</t>
  </si>
  <si>
    <t>Instituciones educativas con acciones en prevención y educación vial, implementada</t>
  </si>
  <si>
    <t>35030503</t>
  </si>
  <si>
    <t>Política pública formulada e  implementada</t>
  </si>
  <si>
    <t>35030504</t>
  </si>
  <si>
    <t>Municipios adscritos al convenio de regulación y control</t>
  </si>
  <si>
    <t>35030505</t>
  </si>
  <si>
    <t>Protocolos para la atención integral del accidente de tránsito, factores de riesgo vial e infraccionalidad diseñados e implementados</t>
  </si>
  <si>
    <t>35030506</t>
  </si>
  <si>
    <t>Paquete de Herramientas Tecnológicas de Control Vial con  Vehículos Aéreos No Tripulados (VANT – Drones) Vigilancia Satelital y Circuitos De Foto detección instalado y en operación</t>
  </si>
  <si>
    <t>35030507</t>
  </si>
  <si>
    <t>Sistema inteligente de información multisectorial implementado y en operación</t>
  </si>
  <si>
    <t>35030508</t>
  </si>
  <si>
    <t xml:space="preserve">Municipios sin organismos de tránsito con Programas Integrales en Seguridad Vial socializados </t>
  </si>
  <si>
    <t>35030601</t>
  </si>
  <si>
    <t>Sedes operativas de Movilidad dotadas y operando</t>
  </si>
  <si>
    <t>35040101</t>
  </si>
  <si>
    <t>Observatorios del delito o de seguridad para monitorear y definir acciones de mejora en las condiciones de seguridad y convivencia</t>
  </si>
  <si>
    <t>35040102</t>
  </si>
  <si>
    <t>Municipios con implementación de estrategias de prevención y promoción de justicia, seguridad y orden público</t>
  </si>
  <si>
    <t>35040103</t>
  </si>
  <si>
    <t>Municipios con sistemas de recepción de denuncias en línea funcionando</t>
  </si>
  <si>
    <t>35040104</t>
  </si>
  <si>
    <t>Municipios con Plan Integral de Seguridad y Convivencia Ciudadana PISCC formulados e implementados</t>
  </si>
  <si>
    <t>35040105</t>
  </si>
  <si>
    <t>Municipios con estrategias de restablecimiento y reparación ciudadana</t>
  </si>
  <si>
    <t>35040106</t>
  </si>
  <si>
    <t xml:space="preserve">Sedes de la fuerza pública y organismos de seguridad, adecuados y construidos </t>
  </si>
  <si>
    <t>35040107</t>
  </si>
  <si>
    <t>Organismos de Seguridad y Fuerza Pública, Fortalecidos y Dotados</t>
  </si>
  <si>
    <t>35040201</t>
  </si>
  <si>
    <t>Cultivos ilícitos erradicados con proyectos de desarrollo alternativo</t>
  </si>
  <si>
    <t>DESPACHO DEL GOBERNADOR</t>
  </si>
  <si>
    <t>36010101</t>
  </si>
  <si>
    <t>Instrumento aprobado que garantice la adopción de decisiones inclusivas, participativas y representativas, en el marco del posconflicto en el Departamento de Antioquia</t>
  </si>
  <si>
    <t>36010102</t>
  </si>
  <si>
    <t xml:space="preserve">Procesos y procedimientos   desarrollados de paz y posconflicto a nivel de fronteras del Departamento de Antioquia, </t>
  </si>
  <si>
    <t>36010103</t>
  </si>
  <si>
    <t>Consejos Comunitarios Municipales de Paz y Posconflicto creados y funcionando</t>
  </si>
  <si>
    <t>36010104</t>
  </si>
  <si>
    <t>Mesas subregionales de Paz y Posconflicto creadas y funcionado</t>
  </si>
  <si>
    <t>36010105</t>
  </si>
  <si>
    <t>Líderes, Estudiantes, Docentes y facilitadores (nodos multiplicadores) cualificados en la pedagogía y cátedra de construcción de cultura de paz y convivencia, según la Ley 1732 de 2015</t>
  </si>
  <si>
    <t>36010106</t>
  </si>
  <si>
    <t>Modelo de comunicación y difusión para promover las políticas de paz del Departamento de Antioquia, creado y funcional</t>
  </si>
  <si>
    <t>36010107</t>
  </si>
  <si>
    <t>Consejo Departamental de paz, creado y funcionando</t>
  </si>
  <si>
    <t>36010201</t>
  </si>
  <si>
    <t>Agenda de paz, posconflicto y desarrollo concertada y articulada con los proyectos visionarios del Plan de Desarrollo Departamental</t>
  </si>
  <si>
    <t>36010301</t>
  </si>
  <si>
    <t xml:space="preserve">Personas involucradas en el conflicto atendidas en proyectos de acompañamiento psicosocial, prevención de salud mental, para la recuperación emocional </t>
  </si>
  <si>
    <t>36010302</t>
  </si>
  <si>
    <t>Desmovilizados atendidos en proyectos de  acompañamiento de reintegración que facilite opciones de adaptación a la vida civil</t>
  </si>
  <si>
    <t>36010303</t>
  </si>
  <si>
    <t>Personal de las fuerzas armadas, reservas y veteranos; policía; agencias estatales y entidades gubernamentales capacitadas con enfoque poblacional, en derechos humanos y transparencia en el posconflicto</t>
  </si>
  <si>
    <t>36010304</t>
  </si>
  <si>
    <t>Empleos dignos generados en las zonas priorizadas afectadas por el conflicto en el territorio antioqueño</t>
  </si>
  <si>
    <t>36010305</t>
  </si>
  <si>
    <t>Personas formadas y capacitadas, con titulación en artes y/u oficios, de las zonas priorizadas afectadas por el conflicto en el territorio antioqueño</t>
  </si>
  <si>
    <t>37010101</t>
  </si>
  <si>
    <t xml:space="preserve">Incremento en los Ingresos totales del Departamento </t>
  </si>
  <si>
    <t>SECRETARÍA DE HACIENDA</t>
  </si>
  <si>
    <t>37010102</t>
  </si>
  <si>
    <t>Nuevos mercados para productos de la FLA</t>
  </si>
  <si>
    <t>FABRICA DE LICORES DE ANTIOQUIA</t>
  </si>
  <si>
    <t>37010103</t>
  </si>
  <si>
    <t>Modernización y optimización del Sistema Productivo de la FLA</t>
  </si>
  <si>
    <t>37010201</t>
  </si>
  <si>
    <t>Proyectos apoyados con recursos de cooperación Internacional</t>
  </si>
  <si>
    <t>37010301</t>
  </si>
  <si>
    <t xml:space="preserve">Espacios de planeación y concertación de planeación </t>
  </si>
  <si>
    <t>37010302</t>
  </si>
  <si>
    <t>Diálogos Subregionales de Planeación para el Desarrollo</t>
  </si>
  <si>
    <t>37010303</t>
  </si>
  <si>
    <t>Entidades territoriales apoyadas para la revisión y ajuste de los POT</t>
  </si>
  <si>
    <t>37010304</t>
  </si>
  <si>
    <t>Plan de Ordenamiento Departamental Formulado</t>
  </si>
  <si>
    <t>37010401</t>
  </si>
  <si>
    <t>Incrementar el número de Operaciones estadísticas en buen estado e implementadas</t>
  </si>
  <si>
    <t>37010402</t>
  </si>
  <si>
    <t>Creación del Observatorio Económico, Fiscal y Financiero de Antioquia</t>
  </si>
  <si>
    <t>37010403</t>
  </si>
  <si>
    <t>Actualizaciones catastrales realizadas en el Departamento de Antioquia</t>
  </si>
  <si>
    <t>37010501</t>
  </si>
  <si>
    <t>Bancos de programas y proyectos municipales, y departamental fortalecidos</t>
  </si>
  <si>
    <t>37010502</t>
  </si>
  <si>
    <t xml:space="preserve">Municipios fortalecidos en aspectos fiscales y financieros </t>
  </si>
  <si>
    <t>37010503</t>
  </si>
  <si>
    <t>Modelo de Gestión para Resultados diseñado e implementado</t>
  </si>
  <si>
    <t>37010601</t>
  </si>
  <si>
    <t>Aplicativos mejorados e implementados para la eficiencia de la gestión territorial</t>
  </si>
  <si>
    <t>37010701</t>
  </si>
  <si>
    <t>Porcentaje de servidores públicos con acceso a los canales propios de la Administración Departamental (intranet, emisora, boletín, periódico e impresos)</t>
  </si>
  <si>
    <t>37010702</t>
  </si>
  <si>
    <t>Grado de acciones institucionales comunicadas a la sociedad antioqueña a través de los canales disponibles</t>
  </si>
  <si>
    <t>SECRETARÍA DE GESTION HUMANA</t>
  </si>
  <si>
    <t>37020101</t>
  </si>
  <si>
    <t>Dimensión de Adaptabilidad</t>
  </si>
  <si>
    <t>37020102</t>
  </si>
  <si>
    <t>Dimensión de Participación</t>
  </si>
  <si>
    <t>37020103</t>
  </si>
  <si>
    <t>Dimensión de Consistencia</t>
  </si>
  <si>
    <t>37020104</t>
  </si>
  <si>
    <t>Dimensión de Misión</t>
  </si>
  <si>
    <t>37020201</t>
  </si>
  <si>
    <t>Procesos del Sistema Integrado de Gestión de la Calidad articulados con la misión y los objetivos estratégicos de la entidad</t>
  </si>
  <si>
    <t>37020202</t>
  </si>
  <si>
    <t>Organismos fortalecidos en su estructura, cargos y funciones para dirigir y ejecutar los procesos de la entidad</t>
  </si>
  <si>
    <t>37020301</t>
  </si>
  <si>
    <t>Plazas de práctica asignadas a los diferentes organismos de la Gobernación de Antioquia</t>
  </si>
  <si>
    <t>37020401</t>
  </si>
  <si>
    <t>Cumplimiento del plan de modernización de la infraestructura física, incluida las adecuaciones de seguridad</t>
  </si>
  <si>
    <t>37020402</t>
  </si>
  <si>
    <t>Modernización tecnológica y de bienes muebles de la Imprenta Departamental</t>
  </si>
  <si>
    <t>TELEANTIOQUIA</t>
  </si>
  <si>
    <t>37020501</t>
  </si>
  <si>
    <t>Condiciones institucionales para el talento humano</t>
  </si>
  <si>
    <t>37020502</t>
  </si>
  <si>
    <t>Capacitación para el fortalecimiento de la gestión institucional</t>
  </si>
  <si>
    <t>GERENCIA DE AUDITORIA INTERNA</t>
  </si>
  <si>
    <t>37020601</t>
  </si>
  <si>
    <t>Implementación del Sistema de Contenidos – PAM</t>
  </si>
  <si>
    <t>37020602</t>
  </si>
  <si>
    <t>Índice de migración de todos los procesos en HD</t>
  </si>
  <si>
    <t>37020701</t>
  </si>
  <si>
    <t>Avance en la certificación del proceso de auditoría bajo estándares internacionales</t>
  </si>
  <si>
    <t>37020702</t>
  </si>
  <si>
    <t>Avance en el diagnóstico del estado de la cultura del control</t>
  </si>
  <si>
    <t>37020703</t>
  </si>
  <si>
    <t>Avance en la implementación de plan de fomento de la cultura del control</t>
  </si>
  <si>
    <t>37020704</t>
  </si>
  <si>
    <t>Implementación de mejoras a partir de las  auditorias con el uso de ACL</t>
  </si>
  <si>
    <t>37030101</t>
  </si>
  <si>
    <t>Soluciones Informáticas intervenidas y cumpliendo las políticas  informáticas</t>
  </si>
  <si>
    <t>37030102</t>
  </si>
  <si>
    <t>Soluciones de Tecnología de información y comunicaciones por demanda incorporadas</t>
  </si>
  <si>
    <t>37030103</t>
  </si>
  <si>
    <t>Personas con habilidades para acceder a los servicios en línea</t>
  </si>
  <si>
    <t>37040101</t>
  </si>
  <si>
    <t>Personas atendidas en  los programas de bienestar laboral y calidad de vida</t>
  </si>
  <si>
    <t>37040102</t>
  </si>
  <si>
    <t>Líderes formados en las subregiones como gestores de talento humano</t>
  </si>
  <si>
    <t>37040201</t>
  </si>
  <si>
    <t>Servidores Públicos intervenidos integralmente  desde la seguridad y salud en el trabajo</t>
  </si>
  <si>
    <t>37040202</t>
  </si>
  <si>
    <t>Índice de lesiones incapacitantes – ILI</t>
  </si>
  <si>
    <t>37050101</t>
  </si>
  <si>
    <t>Consejos de Participación Ciudadana y Control Social creados, fortalecidos y participando en el diseño de la política pública de participación ciudadana</t>
  </si>
  <si>
    <t>37050102</t>
  </si>
  <si>
    <t>Territorios intervenidos en planeación y presupuesto participativo</t>
  </si>
  <si>
    <t>37050103</t>
  </si>
  <si>
    <t>Balances e informes de buenas prácticas presentados a la comunidad</t>
  </si>
  <si>
    <t>BENEDAN</t>
  </si>
  <si>
    <t>37050104</t>
  </si>
  <si>
    <t>Proyectos con auditorias ciudadanas</t>
  </si>
  <si>
    <t>37050105</t>
  </si>
  <si>
    <t>Rendiciones de cuentas realizadas por la Administración Departamental</t>
  </si>
  <si>
    <t>37050106</t>
  </si>
  <si>
    <t>Capítulos de participación ciudadana transmitidos por el Canal Regional</t>
  </si>
  <si>
    <t>37050201</t>
  </si>
  <si>
    <t>Avance del sistema  de gestión documental en la Administración Departamental</t>
  </si>
  <si>
    <t>37050301</t>
  </si>
  <si>
    <t>Percepción de la satisfacción ciudadana</t>
  </si>
  <si>
    <t>37050302</t>
  </si>
  <si>
    <t>Peticiones, quejas, reclamos, sugerencias y denuncias –PQRSD-  oportunamente atendidos</t>
  </si>
  <si>
    <t>37050303</t>
  </si>
  <si>
    <t>Cumplimiento del enfoque al cliente frente a la dimensión de Adaptabilidad en el diagnóstico de la cultura organizacional</t>
  </si>
  <si>
    <t>37050304</t>
  </si>
  <si>
    <t>Sistemas y aplicativos virtuales integrados para la atención al ciudadano</t>
  </si>
  <si>
    <t>37050305</t>
  </si>
  <si>
    <t>Modelo de atención al ciudadano</t>
  </si>
  <si>
    <t>UNIDAD</t>
  </si>
  <si>
    <t>ENTIDAD</t>
  </si>
  <si>
    <t>FRECUENCIA</t>
  </si>
  <si>
    <t>TIPO META</t>
  </si>
  <si>
    <t>META CUATRIENIO</t>
  </si>
  <si>
    <t>META 2016</t>
  </si>
  <si>
    <t>META 2017</t>
  </si>
  <si>
    <t>META 2018</t>
  </si>
  <si>
    <t>META 2019</t>
  </si>
  <si>
    <t>RESULTADO 2016-2017</t>
  </si>
  <si>
    <t>CUMPLIMIENTO 2017</t>
  </si>
  <si>
    <t>RESULTADO 2017</t>
  </si>
  <si>
    <t>CUMPLIMIENTO 2016-2017</t>
  </si>
  <si>
    <t>CUMPLIMIENTO CUATRIENIO</t>
  </si>
  <si>
    <t xml:space="preserve">CUMPLIMIENTO INDICADORES DE PRODUCTO PLAN DE DESARROLLO </t>
  </si>
  <si>
    <t>2016 - Dic 2017</t>
  </si>
  <si>
    <t>NOMBRE INDICADOR PRODUCTO</t>
  </si>
  <si>
    <t>CODIGO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</si>
</sst>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9"/>
  <sheetViews>
    <sheetView tabSelected="1" workbookViewId="0">
      <pane ySplit="4" topLeftCell="A5" activePane="bottomLeft" state="frozen"/>
      <selection pane="bottomLeft" activeCell="G8" sqref="G8"/>
    </sheetView>
  </sheetViews>
  <sheetFormatPr baseColWidth="10" defaultColWidth="9.140625" defaultRowHeight="15"/>
  <cols>
    <col min="1" max="1" width="10" style="1" bestFit="1" customWidth="1"/>
    <col min="2" max="2" width="32.7109375" style="6" customWidth="1"/>
    <col min="3" max="3" width="8.7109375" style="1" customWidth="1"/>
    <col min="4" max="4" width="35.28515625" style="6" customWidth="1"/>
    <col min="5" max="5" width="13.140625" style="1" bestFit="1" customWidth="1"/>
    <col min="6" max="6" width="15.28515625" style="1" bestFit="1" customWidth="1"/>
    <col min="7" max="7" width="22.28515625" style="1" bestFit="1" customWidth="1"/>
    <col min="8" max="11" width="15.140625" style="1" bestFit="1" customWidth="1"/>
    <col min="12" max="12" width="13.85546875" style="1" customWidth="1"/>
    <col min="13" max="13" width="15.42578125" style="1" customWidth="1"/>
    <col min="14" max="14" width="15.85546875" style="1" customWidth="1"/>
    <col min="15" max="15" width="18.5703125" style="1" customWidth="1"/>
    <col min="16" max="16" width="19" style="1" customWidth="1"/>
  </cols>
  <sheetData>
    <row r="1" spans="1:16">
      <c r="A1" s="2" t="s">
        <v>1253</v>
      </c>
      <c r="B1" s="2"/>
      <c r="C1" s="2"/>
      <c r="D1" s="2"/>
      <c r="E1" s="2"/>
      <c r="F1" s="2"/>
      <c r="G1" s="2"/>
    </row>
    <row r="2" spans="1:16">
      <c r="A2" s="2" t="s">
        <v>1254</v>
      </c>
      <c r="B2" s="2"/>
      <c r="C2" s="2"/>
      <c r="D2" s="2"/>
      <c r="E2" s="2"/>
      <c r="F2" s="2"/>
      <c r="G2" s="2"/>
    </row>
    <row r="4" spans="1:16" ht="30">
      <c r="A4" s="7" t="s">
        <v>1256</v>
      </c>
      <c r="B4" s="8" t="s">
        <v>1255</v>
      </c>
      <c r="C4" s="9" t="s">
        <v>1239</v>
      </c>
      <c r="D4" s="8" t="s">
        <v>1240</v>
      </c>
      <c r="E4" s="9" t="s">
        <v>1241</v>
      </c>
      <c r="F4" s="9" t="s">
        <v>1242</v>
      </c>
      <c r="G4" s="9" t="s">
        <v>1243</v>
      </c>
      <c r="H4" s="9" t="s">
        <v>1244</v>
      </c>
      <c r="I4" s="9" t="s">
        <v>1245</v>
      </c>
      <c r="J4" s="9" t="s">
        <v>1246</v>
      </c>
      <c r="K4" s="9" t="s">
        <v>1247</v>
      </c>
      <c r="L4" s="7" t="s">
        <v>1250</v>
      </c>
      <c r="M4" s="7" t="s">
        <v>1248</v>
      </c>
      <c r="N4" s="7" t="s">
        <v>1249</v>
      </c>
      <c r="O4" s="7" t="s">
        <v>1251</v>
      </c>
      <c r="P4" s="7" t="s">
        <v>1252</v>
      </c>
    </row>
    <row r="5" spans="1:16" ht="45">
      <c r="A5" s="3" t="s">
        <v>6</v>
      </c>
      <c r="B5" s="5" t="s">
        <v>7</v>
      </c>
      <c r="C5" s="3" t="s">
        <v>4</v>
      </c>
      <c r="D5" s="5" t="s">
        <v>5</v>
      </c>
      <c r="E5" s="3" t="s">
        <v>8</v>
      </c>
      <c r="F5" s="3" t="s">
        <v>9</v>
      </c>
      <c r="G5" s="4">
        <v>100</v>
      </c>
      <c r="H5" s="4">
        <v>12</v>
      </c>
      <c r="I5" s="4">
        <v>32</v>
      </c>
      <c r="J5" s="4">
        <v>40</v>
      </c>
      <c r="K5" s="4">
        <v>16</v>
      </c>
      <c r="L5" s="4">
        <v>0</v>
      </c>
      <c r="M5" s="4">
        <v>105</v>
      </c>
      <c r="N5" s="4">
        <v>0</v>
      </c>
      <c r="O5" s="4">
        <v>200</v>
      </c>
      <c r="P5" s="4">
        <v>105</v>
      </c>
    </row>
    <row r="6" spans="1:16" ht="30">
      <c r="A6" s="3" t="s">
        <v>10</v>
      </c>
      <c r="B6" s="5" t="s">
        <v>11</v>
      </c>
      <c r="C6" s="3" t="s">
        <v>4</v>
      </c>
      <c r="D6" s="5" t="s">
        <v>5</v>
      </c>
      <c r="E6" s="3" t="s">
        <v>8</v>
      </c>
      <c r="F6" s="3" t="s">
        <v>9</v>
      </c>
      <c r="G6" s="4">
        <v>2680</v>
      </c>
      <c r="H6" s="4">
        <v>221</v>
      </c>
      <c r="I6" s="4">
        <v>826</v>
      </c>
      <c r="J6" s="4">
        <v>1119</v>
      </c>
      <c r="K6" s="4">
        <v>514</v>
      </c>
      <c r="L6" s="4">
        <v>2045</v>
      </c>
      <c r="M6" s="4">
        <v>2400</v>
      </c>
      <c r="N6" s="4">
        <v>200</v>
      </c>
      <c r="O6" s="4">
        <v>200</v>
      </c>
      <c r="P6" s="4">
        <v>89.55</v>
      </c>
    </row>
    <row r="7" spans="1:16" ht="60">
      <c r="A7" s="3" t="s">
        <v>12</v>
      </c>
      <c r="B7" s="5" t="s">
        <v>13</v>
      </c>
      <c r="C7" s="3" t="s">
        <v>0</v>
      </c>
      <c r="D7" s="5" t="s">
        <v>5</v>
      </c>
      <c r="E7" s="3" t="s">
        <v>2</v>
      </c>
      <c r="F7" s="3" t="s">
        <v>9</v>
      </c>
      <c r="G7" s="4">
        <v>20</v>
      </c>
      <c r="H7" s="4">
        <v>2</v>
      </c>
      <c r="I7" s="4">
        <v>6</v>
      </c>
      <c r="J7" s="4">
        <v>6</v>
      </c>
      <c r="K7" s="4">
        <v>4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45">
      <c r="A8" s="3" t="s">
        <v>14</v>
      </c>
      <c r="B8" s="5" t="s">
        <v>15</v>
      </c>
      <c r="C8" s="3" t="s">
        <v>4</v>
      </c>
      <c r="D8" s="5" t="s">
        <v>5</v>
      </c>
      <c r="E8" s="3" t="s">
        <v>2</v>
      </c>
      <c r="F8" s="3" t="s">
        <v>9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60">
      <c r="A9" s="3" t="s">
        <v>16</v>
      </c>
      <c r="B9" s="5" t="s">
        <v>17</v>
      </c>
      <c r="C9" s="3" t="s">
        <v>4</v>
      </c>
      <c r="D9" s="5" t="s">
        <v>5</v>
      </c>
      <c r="E9" s="3" t="s">
        <v>2</v>
      </c>
      <c r="F9" s="3" t="s">
        <v>9</v>
      </c>
      <c r="G9" s="4">
        <v>500</v>
      </c>
      <c r="H9" s="4">
        <v>100</v>
      </c>
      <c r="I9" s="4">
        <v>150</v>
      </c>
      <c r="J9" s="4">
        <v>150</v>
      </c>
      <c r="K9" s="4">
        <v>100</v>
      </c>
      <c r="L9" s="4">
        <v>193</v>
      </c>
      <c r="M9" s="4">
        <v>448</v>
      </c>
      <c r="N9" s="4">
        <v>128.66999999999999</v>
      </c>
      <c r="O9" s="4">
        <v>179.2</v>
      </c>
      <c r="P9" s="4">
        <v>89.6</v>
      </c>
    </row>
    <row r="10" spans="1:16" ht="30">
      <c r="A10" s="3" t="s">
        <v>18</v>
      </c>
      <c r="B10" s="5" t="s">
        <v>19</v>
      </c>
      <c r="C10" s="3" t="s">
        <v>4</v>
      </c>
      <c r="D10" s="5" t="s">
        <v>5</v>
      </c>
      <c r="E10" s="3" t="s">
        <v>2</v>
      </c>
      <c r="F10" s="3" t="s">
        <v>9</v>
      </c>
      <c r="G10" s="4">
        <v>6</v>
      </c>
      <c r="H10" s="4">
        <v>1</v>
      </c>
      <c r="I10" s="4">
        <v>2</v>
      </c>
      <c r="J10" s="4">
        <v>2</v>
      </c>
      <c r="K10" s="4">
        <v>1</v>
      </c>
      <c r="L10" s="4">
        <v>5</v>
      </c>
      <c r="M10" s="4">
        <v>5</v>
      </c>
      <c r="N10" s="4">
        <v>200</v>
      </c>
      <c r="O10" s="4">
        <v>166.67</v>
      </c>
      <c r="P10" s="4">
        <v>83.33</v>
      </c>
    </row>
    <row r="11" spans="1:16" ht="30">
      <c r="A11" s="3" t="s">
        <v>20</v>
      </c>
      <c r="B11" s="5" t="s">
        <v>21</v>
      </c>
      <c r="C11" s="3" t="s">
        <v>0</v>
      </c>
      <c r="D11" s="5" t="s">
        <v>5</v>
      </c>
      <c r="E11" s="3" t="s">
        <v>2</v>
      </c>
      <c r="F11" s="3" t="s">
        <v>9</v>
      </c>
      <c r="G11" s="4">
        <v>100</v>
      </c>
      <c r="H11" s="4">
        <v>25</v>
      </c>
      <c r="I11" s="4">
        <v>25</v>
      </c>
      <c r="J11" s="4">
        <v>25</v>
      </c>
      <c r="K11" s="4">
        <v>25</v>
      </c>
      <c r="L11" s="4">
        <v>0</v>
      </c>
      <c r="M11" s="4">
        <v>100</v>
      </c>
      <c r="N11" s="4">
        <v>0</v>
      </c>
      <c r="O11" s="4">
        <v>200</v>
      </c>
      <c r="P11" s="4">
        <v>100</v>
      </c>
    </row>
    <row r="12" spans="1:16" ht="45">
      <c r="A12" s="3" t="s">
        <v>22</v>
      </c>
      <c r="B12" s="5" t="s">
        <v>23</v>
      </c>
      <c r="C12" s="3" t="s">
        <v>4</v>
      </c>
      <c r="D12" s="5" t="s">
        <v>5</v>
      </c>
      <c r="E12" s="3" t="s">
        <v>2</v>
      </c>
      <c r="F12" s="3" t="s">
        <v>9</v>
      </c>
      <c r="G12" s="4">
        <v>9</v>
      </c>
      <c r="H12" s="4">
        <v>1</v>
      </c>
      <c r="I12" s="4">
        <v>3</v>
      </c>
      <c r="J12" s="4">
        <v>3</v>
      </c>
      <c r="K12" s="4">
        <v>2</v>
      </c>
      <c r="L12" s="4">
        <v>4</v>
      </c>
      <c r="M12" s="4">
        <v>5</v>
      </c>
      <c r="N12" s="4">
        <v>133.33000000000001</v>
      </c>
      <c r="O12" s="4">
        <v>125</v>
      </c>
      <c r="P12" s="4">
        <v>55.56</v>
      </c>
    </row>
    <row r="13" spans="1:16" ht="30">
      <c r="A13" s="3" t="s">
        <v>24</v>
      </c>
      <c r="B13" s="5" t="s">
        <v>25</v>
      </c>
      <c r="C13" s="3" t="s">
        <v>4</v>
      </c>
      <c r="D13" s="5" t="s">
        <v>5</v>
      </c>
      <c r="E13" s="3" t="s">
        <v>2</v>
      </c>
      <c r="F13" s="3" t="s">
        <v>9</v>
      </c>
      <c r="G13" s="4">
        <v>50</v>
      </c>
      <c r="H13" s="4">
        <v>10</v>
      </c>
      <c r="I13" s="4">
        <v>15</v>
      </c>
      <c r="J13" s="4">
        <v>15</v>
      </c>
      <c r="K13" s="4">
        <v>10</v>
      </c>
      <c r="L13" s="4">
        <v>18</v>
      </c>
      <c r="M13" s="4">
        <v>43</v>
      </c>
      <c r="N13" s="4">
        <v>120</v>
      </c>
      <c r="O13" s="4">
        <v>172</v>
      </c>
      <c r="P13" s="4">
        <v>86</v>
      </c>
    </row>
    <row r="14" spans="1:16" ht="30">
      <c r="A14" s="3" t="s">
        <v>26</v>
      </c>
      <c r="B14" s="5" t="s">
        <v>27</v>
      </c>
      <c r="C14" s="3" t="s">
        <v>4</v>
      </c>
      <c r="D14" s="5" t="s">
        <v>5</v>
      </c>
      <c r="E14" s="3" t="s">
        <v>2</v>
      </c>
      <c r="F14" s="3" t="s">
        <v>9</v>
      </c>
      <c r="G14" s="4">
        <v>80</v>
      </c>
      <c r="H14" s="4">
        <v>10</v>
      </c>
      <c r="I14" s="4">
        <v>25</v>
      </c>
      <c r="J14" s="4">
        <v>25</v>
      </c>
      <c r="K14" s="4">
        <v>20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45">
      <c r="A15" s="3" t="s">
        <v>28</v>
      </c>
      <c r="B15" s="5" t="s">
        <v>29</v>
      </c>
      <c r="C15" s="3" t="s">
        <v>4</v>
      </c>
      <c r="D15" s="5" t="s">
        <v>5</v>
      </c>
      <c r="E15" s="3" t="s">
        <v>2</v>
      </c>
      <c r="F15" s="3" t="s">
        <v>9</v>
      </c>
      <c r="G15" s="4">
        <v>50</v>
      </c>
      <c r="H15" s="4">
        <v>10</v>
      </c>
      <c r="I15" s="4">
        <v>15</v>
      </c>
      <c r="J15" s="4">
        <v>15</v>
      </c>
      <c r="K15" s="4">
        <v>10</v>
      </c>
      <c r="L15" s="4">
        <v>12</v>
      </c>
      <c r="M15" s="4">
        <v>27</v>
      </c>
      <c r="N15" s="4">
        <v>80</v>
      </c>
      <c r="O15" s="4">
        <v>108</v>
      </c>
      <c r="P15" s="4">
        <v>54</v>
      </c>
    </row>
    <row r="16" spans="1:16" ht="30">
      <c r="A16" s="3" t="s">
        <v>30</v>
      </c>
      <c r="B16" s="5" t="s">
        <v>31</v>
      </c>
      <c r="C16" s="3" t="s">
        <v>4</v>
      </c>
      <c r="D16" s="5" t="s">
        <v>5</v>
      </c>
      <c r="E16" s="3" t="s">
        <v>8</v>
      </c>
      <c r="F16" s="3" t="s">
        <v>9</v>
      </c>
      <c r="G16" s="4">
        <v>7</v>
      </c>
      <c r="H16" s="4">
        <v>1</v>
      </c>
      <c r="I16" s="4">
        <v>3</v>
      </c>
      <c r="J16" s="4">
        <v>2</v>
      </c>
      <c r="K16" s="4">
        <v>1</v>
      </c>
      <c r="L16" s="4">
        <v>1</v>
      </c>
      <c r="M16" s="4">
        <v>1</v>
      </c>
      <c r="N16" s="4">
        <v>33.33</v>
      </c>
      <c r="O16" s="4">
        <v>25</v>
      </c>
      <c r="P16" s="4">
        <v>14.29</v>
      </c>
    </row>
    <row r="17" spans="1:16" ht="45">
      <c r="A17" s="3" t="s">
        <v>32</v>
      </c>
      <c r="B17" s="5" t="s">
        <v>33</v>
      </c>
      <c r="C17" s="3" t="s">
        <v>4</v>
      </c>
      <c r="D17" s="5" t="s">
        <v>5</v>
      </c>
      <c r="E17" s="3" t="s">
        <v>8</v>
      </c>
      <c r="F17" s="3" t="s">
        <v>9</v>
      </c>
      <c r="G17" s="4">
        <v>2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30">
      <c r="A18" s="3" t="s">
        <v>34</v>
      </c>
      <c r="B18" s="5" t="s">
        <v>35</v>
      </c>
      <c r="C18" s="3" t="s">
        <v>4</v>
      </c>
      <c r="D18" s="5" t="s">
        <v>5</v>
      </c>
      <c r="E18" s="3" t="s">
        <v>8</v>
      </c>
      <c r="F18" s="3" t="s">
        <v>9</v>
      </c>
      <c r="G18" s="4">
        <v>4</v>
      </c>
      <c r="H18" s="4">
        <v>0</v>
      </c>
      <c r="I18" s="4">
        <v>2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30">
      <c r="A19" s="3" t="s">
        <v>36</v>
      </c>
      <c r="B19" s="5" t="s">
        <v>37</v>
      </c>
      <c r="C19" s="3" t="s">
        <v>4</v>
      </c>
      <c r="D19" s="5" t="s">
        <v>5</v>
      </c>
      <c r="E19" s="3" t="s">
        <v>2</v>
      </c>
      <c r="F19" s="3" t="s">
        <v>9</v>
      </c>
      <c r="G19" s="4">
        <v>5</v>
      </c>
      <c r="H19" s="4">
        <v>1</v>
      </c>
      <c r="I19" s="4">
        <v>2</v>
      </c>
      <c r="J19" s="4">
        <v>2</v>
      </c>
      <c r="K19" s="4">
        <v>0</v>
      </c>
      <c r="L19" s="4">
        <v>9</v>
      </c>
      <c r="M19" s="4">
        <v>10</v>
      </c>
      <c r="N19" s="4">
        <v>200</v>
      </c>
      <c r="O19" s="4">
        <v>200</v>
      </c>
      <c r="P19" s="4">
        <v>200</v>
      </c>
    </row>
    <row r="20" spans="1:16" ht="45">
      <c r="A20" s="3" t="s">
        <v>38</v>
      </c>
      <c r="B20" s="5" t="s">
        <v>39</v>
      </c>
      <c r="C20" s="3" t="s">
        <v>4</v>
      </c>
      <c r="D20" s="5" t="s">
        <v>5</v>
      </c>
      <c r="E20" s="3" t="s">
        <v>2</v>
      </c>
      <c r="F20" s="3" t="s">
        <v>9</v>
      </c>
      <c r="G20" s="4">
        <v>15</v>
      </c>
      <c r="H20" s="4">
        <v>3</v>
      </c>
      <c r="I20" s="4">
        <v>5</v>
      </c>
      <c r="J20" s="4">
        <v>5</v>
      </c>
      <c r="K20" s="4">
        <v>2</v>
      </c>
      <c r="L20" s="4">
        <v>5</v>
      </c>
      <c r="M20" s="4">
        <v>8</v>
      </c>
      <c r="N20" s="4">
        <v>100</v>
      </c>
      <c r="O20" s="4">
        <v>100</v>
      </c>
      <c r="P20" s="4">
        <v>53.33</v>
      </c>
    </row>
    <row r="21" spans="1:16" ht="30">
      <c r="A21" s="3" t="s">
        <v>40</v>
      </c>
      <c r="B21" s="5" t="s">
        <v>41</v>
      </c>
      <c r="C21" s="3" t="s">
        <v>4</v>
      </c>
      <c r="D21" s="5" t="s">
        <v>5</v>
      </c>
      <c r="E21" s="3" t="s">
        <v>2</v>
      </c>
      <c r="F21" s="3" t="s">
        <v>9</v>
      </c>
      <c r="G21" s="4">
        <v>1</v>
      </c>
      <c r="H21" s="4">
        <v>0.25</v>
      </c>
      <c r="I21" s="4">
        <v>0.25</v>
      </c>
      <c r="J21" s="4">
        <v>0.25</v>
      </c>
      <c r="K21" s="4">
        <v>0.25</v>
      </c>
      <c r="L21" s="4">
        <v>0.25</v>
      </c>
      <c r="M21" s="4">
        <v>0.25</v>
      </c>
      <c r="N21" s="4">
        <v>100</v>
      </c>
      <c r="O21" s="4">
        <v>50</v>
      </c>
      <c r="P21" s="4">
        <v>25</v>
      </c>
    </row>
    <row r="22" spans="1:16" ht="45">
      <c r="A22" s="3" t="s">
        <v>42</v>
      </c>
      <c r="B22" s="5" t="s">
        <v>43</v>
      </c>
      <c r="C22" s="3" t="s">
        <v>4</v>
      </c>
      <c r="D22" s="5" t="s">
        <v>5</v>
      </c>
      <c r="E22" s="3" t="s">
        <v>2</v>
      </c>
      <c r="F22" s="3" t="s">
        <v>9</v>
      </c>
      <c r="G22" s="4">
        <v>500</v>
      </c>
      <c r="H22" s="4">
        <v>100</v>
      </c>
      <c r="I22" s="4">
        <v>200</v>
      </c>
      <c r="J22" s="4">
        <v>200</v>
      </c>
      <c r="K22" s="4">
        <v>0</v>
      </c>
      <c r="L22" s="4">
        <v>255</v>
      </c>
      <c r="M22" s="4">
        <v>820</v>
      </c>
      <c r="N22" s="4">
        <v>127.5</v>
      </c>
      <c r="O22" s="4">
        <v>200</v>
      </c>
      <c r="P22" s="4">
        <v>164</v>
      </c>
    </row>
    <row r="23" spans="1:16" ht="45">
      <c r="A23" s="3" t="s">
        <v>44</v>
      </c>
      <c r="B23" s="5" t="s">
        <v>45</v>
      </c>
      <c r="C23" s="3" t="s">
        <v>4</v>
      </c>
      <c r="D23" s="5" t="s">
        <v>5</v>
      </c>
      <c r="E23" s="3" t="s">
        <v>2</v>
      </c>
      <c r="F23" s="3" t="s">
        <v>3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f>L23</f>
        <v>0</v>
      </c>
      <c r="N23" s="4">
        <v>0</v>
      </c>
      <c r="O23" s="4">
        <v>0</v>
      </c>
      <c r="P23" s="4">
        <v>0</v>
      </c>
    </row>
    <row r="24" spans="1:16" ht="30">
      <c r="A24" s="3" t="s">
        <v>46</v>
      </c>
      <c r="B24" s="5" t="s">
        <v>47</v>
      </c>
      <c r="C24" s="3" t="s">
        <v>4</v>
      </c>
      <c r="D24" s="5" t="s">
        <v>5</v>
      </c>
      <c r="E24" s="3" t="s">
        <v>2</v>
      </c>
      <c r="F24" s="3" t="s">
        <v>9</v>
      </c>
      <c r="G24" s="4">
        <v>6</v>
      </c>
      <c r="H24" s="4">
        <v>1</v>
      </c>
      <c r="I24" s="4">
        <v>2</v>
      </c>
      <c r="J24" s="4">
        <v>2</v>
      </c>
      <c r="K24" s="4">
        <v>1</v>
      </c>
      <c r="L24" s="4">
        <v>3</v>
      </c>
      <c r="M24" s="4">
        <v>4</v>
      </c>
      <c r="N24" s="4">
        <v>150</v>
      </c>
      <c r="O24" s="4">
        <v>133.33000000000001</v>
      </c>
      <c r="P24" s="4">
        <v>66.67</v>
      </c>
    </row>
    <row r="25" spans="1:16" ht="30">
      <c r="A25" s="3" t="s">
        <v>48</v>
      </c>
      <c r="B25" s="5" t="s">
        <v>49</v>
      </c>
      <c r="C25" s="3" t="s">
        <v>4</v>
      </c>
      <c r="D25" s="5" t="s">
        <v>5</v>
      </c>
      <c r="E25" s="3" t="s">
        <v>2</v>
      </c>
      <c r="F25" s="3" t="s">
        <v>9</v>
      </c>
      <c r="G25" s="4">
        <v>2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100</v>
      </c>
      <c r="O25" s="4">
        <v>100</v>
      </c>
      <c r="P25" s="4">
        <v>50</v>
      </c>
    </row>
    <row r="26" spans="1:16" ht="45">
      <c r="A26" s="3" t="s">
        <v>50</v>
      </c>
      <c r="B26" s="5" t="s">
        <v>51</v>
      </c>
      <c r="C26" s="3" t="s">
        <v>4</v>
      </c>
      <c r="D26" s="5" t="s">
        <v>5</v>
      </c>
      <c r="E26" s="3" t="s">
        <v>2</v>
      </c>
      <c r="F26" s="3" t="s">
        <v>9</v>
      </c>
      <c r="G26" s="4">
        <v>1</v>
      </c>
      <c r="H26" s="4">
        <v>0</v>
      </c>
      <c r="I26" s="4">
        <v>0.5</v>
      </c>
      <c r="J26" s="4">
        <v>0.5</v>
      </c>
      <c r="K26" s="4">
        <v>0</v>
      </c>
      <c r="L26" s="4">
        <v>0</v>
      </c>
      <c r="M26" s="4">
        <v>1</v>
      </c>
      <c r="N26" s="4">
        <v>0</v>
      </c>
      <c r="O26" s="4">
        <v>200</v>
      </c>
      <c r="P26" s="4">
        <v>100</v>
      </c>
    </row>
    <row r="27" spans="1:16" ht="45">
      <c r="A27" s="3" t="s">
        <v>52</v>
      </c>
      <c r="B27" s="5" t="s">
        <v>53</v>
      </c>
      <c r="C27" s="3" t="s">
        <v>4</v>
      </c>
      <c r="D27" s="5" t="s">
        <v>5</v>
      </c>
      <c r="E27" s="3" t="s">
        <v>2</v>
      </c>
      <c r="F27" s="3" t="s">
        <v>9</v>
      </c>
      <c r="G27" s="4">
        <v>4</v>
      </c>
      <c r="H27" s="4">
        <v>1</v>
      </c>
      <c r="I27" s="4">
        <v>1</v>
      </c>
      <c r="J27" s="4">
        <v>1</v>
      </c>
      <c r="K27" s="4">
        <v>1</v>
      </c>
      <c r="L27" s="4">
        <v>3</v>
      </c>
      <c r="M27" s="4">
        <v>4</v>
      </c>
      <c r="N27" s="4">
        <v>200</v>
      </c>
      <c r="O27" s="4">
        <v>200</v>
      </c>
      <c r="P27" s="4">
        <v>100</v>
      </c>
    </row>
    <row r="28" spans="1:16" ht="30">
      <c r="A28" s="3" t="s">
        <v>54</v>
      </c>
      <c r="B28" s="5" t="s">
        <v>55</v>
      </c>
      <c r="C28" s="3" t="s">
        <v>4</v>
      </c>
      <c r="D28" s="5" t="s">
        <v>5</v>
      </c>
      <c r="E28" s="3" t="s">
        <v>2</v>
      </c>
      <c r="F28" s="3" t="s">
        <v>9</v>
      </c>
      <c r="G28" s="4">
        <v>4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45">
      <c r="A29" s="3" t="s">
        <v>56</v>
      </c>
      <c r="B29" s="5" t="s">
        <v>57</v>
      </c>
      <c r="C29" s="3" t="s">
        <v>4</v>
      </c>
      <c r="D29" s="5" t="s">
        <v>5</v>
      </c>
      <c r="E29" s="3" t="s">
        <v>2</v>
      </c>
      <c r="F29" s="3" t="s">
        <v>9</v>
      </c>
      <c r="G29" s="4">
        <v>20</v>
      </c>
      <c r="H29" s="4">
        <v>5</v>
      </c>
      <c r="I29" s="4">
        <v>5</v>
      </c>
      <c r="J29" s="4">
        <v>5</v>
      </c>
      <c r="K29" s="4">
        <v>5</v>
      </c>
      <c r="L29" s="4">
        <v>10</v>
      </c>
      <c r="M29" s="4">
        <v>17</v>
      </c>
      <c r="N29" s="4">
        <v>200</v>
      </c>
      <c r="O29" s="4">
        <v>170</v>
      </c>
      <c r="P29" s="4">
        <v>85</v>
      </c>
    </row>
    <row r="30" spans="1:16" ht="30">
      <c r="A30" s="3" t="s">
        <v>59</v>
      </c>
      <c r="B30" s="5" t="s">
        <v>60</v>
      </c>
      <c r="C30" s="3" t="s">
        <v>61</v>
      </c>
      <c r="D30" s="5" t="s">
        <v>58</v>
      </c>
      <c r="E30" s="3" t="s">
        <v>2</v>
      </c>
      <c r="F30" s="3" t="s">
        <v>9</v>
      </c>
      <c r="G30" s="4">
        <v>465</v>
      </c>
      <c r="H30" s="4">
        <v>4</v>
      </c>
      <c r="I30" s="4">
        <v>131</v>
      </c>
      <c r="J30" s="4">
        <v>154</v>
      </c>
      <c r="K30" s="4">
        <v>176</v>
      </c>
      <c r="L30" s="4">
        <v>35.99</v>
      </c>
      <c r="M30" s="4">
        <v>47.99</v>
      </c>
      <c r="N30" s="4">
        <v>27.47</v>
      </c>
      <c r="O30" s="4">
        <v>35.549999999999997</v>
      </c>
      <c r="P30" s="4">
        <v>10.32</v>
      </c>
    </row>
    <row r="31" spans="1:16" ht="60">
      <c r="A31" s="3" t="s">
        <v>62</v>
      </c>
      <c r="B31" s="5" t="s">
        <v>63</v>
      </c>
      <c r="C31" s="3" t="s">
        <v>0</v>
      </c>
      <c r="D31" s="5" t="s">
        <v>58</v>
      </c>
      <c r="E31" s="3" t="s">
        <v>2</v>
      </c>
      <c r="F31" s="3" t="s">
        <v>9</v>
      </c>
      <c r="G31" s="4">
        <v>100</v>
      </c>
      <c r="H31" s="4">
        <v>0</v>
      </c>
      <c r="I31" s="4">
        <v>100</v>
      </c>
      <c r="J31" s="4">
        <v>0</v>
      </c>
      <c r="K31" s="4">
        <v>0</v>
      </c>
      <c r="L31" s="4">
        <v>70</v>
      </c>
      <c r="M31" s="4">
        <v>80</v>
      </c>
      <c r="N31" s="4">
        <v>70</v>
      </c>
      <c r="O31" s="4">
        <v>80</v>
      </c>
      <c r="P31" s="4">
        <v>80</v>
      </c>
    </row>
    <row r="32" spans="1:16" ht="45">
      <c r="A32" s="3" t="s">
        <v>64</v>
      </c>
      <c r="B32" s="5" t="s">
        <v>65</v>
      </c>
      <c r="C32" s="3" t="s">
        <v>4</v>
      </c>
      <c r="D32" s="5" t="s">
        <v>58</v>
      </c>
      <c r="E32" s="3" t="s">
        <v>2</v>
      </c>
      <c r="F32" s="3" t="s">
        <v>9</v>
      </c>
      <c r="G32" s="4">
        <v>100</v>
      </c>
      <c r="H32" s="4">
        <v>23</v>
      </c>
      <c r="I32" s="4">
        <v>26</v>
      </c>
      <c r="J32" s="4">
        <v>26</v>
      </c>
      <c r="K32" s="4">
        <v>25</v>
      </c>
      <c r="L32" s="4">
        <v>27</v>
      </c>
      <c r="M32" s="4">
        <v>50</v>
      </c>
      <c r="N32" s="4">
        <v>103.85</v>
      </c>
      <c r="O32" s="4">
        <v>102.04</v>
      </c>
      <c r="P32" s="4">
        <v>50</v>
      </c>
    </row>
    <row r="33" spans="1:16" ht="75">
      <c r="A33" s="3" t="s">
        <v>66</v>
      </c>
      <c r="B33" s="5" t="s">
        <v>67</v>
      </c>
      <c r="C33" s="3" t="s">
        <v>4</v>
      </c>
      <c r="D33" s="5" t="s">
        <v>58</v>
      </c>
      <c r="E33" s="3" t="s">
        <v>2</v>
      </c>
      <c r="F33" s="3" t="s">
        <v>9</v>
      </c>
      <c r="G33" s="4">
        <v>6</v>
      </c>
      <c r="H33" s="4">
        <v>1</v>
      </c>
      <c r="I33" s="4">
        <v>2</v>
      </c>
      <c r="J33" s="4">
        <v>2</v>
      </c>
      <c r="K33" s="4">
        <v>1</v>
      </c>
      <c r="L33" s="4">
        <v>5</v>
      </c>
      <c r="M33" s="4">
        <v>13</v>
      </c>
      <c r="N33" s="4">
        <v>200</v>
      </c>
      <c r="O33" s="4">
        <v>200</v>
      </c>
      <c r="P33" s="4">
        <v>200</v>
      </c>
    </row>
    <row r="34" spans="1:16" ht="30">
      <c r="A34" s="3" t="s">
        <v>68</v>
      </c>
      <c r="B34" s="5" t="s">
        <v>69</v>
      </c>
      <c r="C34" s="3" t="s">
        <v>4</v>
      </c>
      <c r="D34" s="5" t="s">
        <v>58</v>
      </c>
      <c r="E34" s="3" t="s">
        <v>2</v>
      </c>
      <c r="F34" s="3" t="s">
        <v>9</v>
      </c>
      <c r="G34" s="4">
        <v>1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30">
      <c r="A35" s="3" t="s">
        <v>70</v>
      </c>
      <c r="B35" s="5" t="s">
        <v>71</v>
      </c>
      <c r="C35" s="3" t="s">
        <v>4</v>
      </c>
      <c r="D35" s="5" t="s">
        <v>58</v>
      </c>
      <c r="E35" s="3" t="s">
        <v>2</v>
      </c>
      <c r="F35" s="3" t="s">
        <v>9</v>
      </c>
      <c r="G35" s="4">
        <v>8</v>
      </c>
      <c r="H35" s="4">
        <v>5</v>
      </c>
      <c r="I35" s="4">
        <v>0</v>
      </c>
      <c r="J35" s="4">
        <v>3</v>
      </c>
      <c r="K35" s="4">
        <v>0</v>
      </c>
      <c r="L35" s="4">
        <v>2</v>
      </c>
      <c r="M35" s="4">
        <v>4</v>
      </c>
      <c r="N35" s="4">
        <v>25</v>
      </c>
      <c r="O35" s="4">
        <v>80</v>
      </c>
      <c r="P35" s="4">
        <v>50</v>
      </c>
    </row>
    <row r="36" spans="1:16" ht="60">
      <c r="A36" s="3" t="s">
        <v>72</v>
      </c>
      <c r="B36" s="5" t="s">
        <v>73</v>
      </c>
      <c r="C36" s="3" t="s">
        <v>0</v>
      </c>
      <c r="D36" s="5" t="s">
        <v>58</v>
      </c>
      <c r="E36" s="3" t="s">
        <v>2</v>
      </c>
      <c r="F36" s="3" t="s">
        <v>9</v>
      </c>
      <c r="G36" s="4">
        <v>100</v>
      </c>
      <c r="H36" s="4">
        <v>25</v>
      </c>
      <c r="I36" s="4">
        <v>25</v>
      </c>
      <c r="J36" s="4">
        <v>25</v>
      </c>
      <c r="K36" s="4">
        <v>25</v>
      </c>
      <c r="L36" s="4">
        <v>15</v>
      </c>
      <c r="M36" s="4">
        <v>25</v>
      </c>
      <c r="N36" s="4">
        <v>60</v>
      </c>
      <c r="O36" s="4">
        <v>50</v>
      </c>
      <c r="P36" s="4">
        <v>25</v>
      </c>
    </row>
    <row r="37" spans="1:16" ht="45">
      <c r="A37" s="3" t="s">
        <v>74</v>
      </c>
      <c r="B37" s="5" t="s">
        <v>75</v>
      </c>
      <c r="C37" s="3" t="s">
        <v>0</v>
      </c>
      <c r="D37" s="5" t="s">
        <v>58</v>
      </c>
      <c r="E37" s="3" t="s">
        <v>2</v>
      </c>
      <c r="F37" s="3" t="s">
        <v>9</v>
      </c>
      <c r="G37" s="4">
        <v>100</v>
      </c>
      <c r="H37" s="4">
        <v>25</v>
      </c>
      <c r="I37" s="4">
        <v>25</v>
      </c>
      <c r="J37" s="4">
        <v>25</v>
      </c>
      <c r="K37" s="4">
        <v>25</v>
      </c>
      <c r="L37" s="4">
        <v>5</v>
      </c>
      <c r="M37" s="4">
        <v>30</v>
      </c>
      <c r="N37" s="4">
        <v>20</v>
      </c>
      <c r="O37" s="4">
        <v>60</v>
      </c>
      <c r="P37" s="4">
        <v>30</v>
      </c>
    </row>
    <row r="38" spans="1:16" ht="45">
      <c r="A38" s="3" t="s">
        <v>76</v>
      </c>
      <c r="B38" s="5" t="s">
        <v>77</v>
      </c>
      <c r="C38" s="3" t="s">
        <v>0</v>
      </c>
      <c r="D38" s="5" t="s">
        <v>58</v>
      </c>
      <c r="E38" s="3" t="s">
        <v>2</v>
      </c>
      <c r="F38" s="3" t="s">
        <v>9</v>
      </c>
      <c r="G38" s="4">
        <v>100</v>
      </c>
      <c r="H38" s="4">
        <v>25</v>
      </c>
      <c r="I38" s="4">
        <v>25</v>
      </c>
      <c r="J38" s="4">
        <v>25</v>
      </c>
      <c r="K38" s="4">
        <v>25</v>
      </c>
      <c r="L38" s="4">
        <v>15</v>
      </c>
      <c r="M38" s="4">
        <v>20</v>
      </c>
      <c r="N38" s="4">
        <v>60</v>
      </c>
      <c r="O38" s="4">
        <v>40</v>
      </c>
      <c r="P38" s="4">
        <v>20</v>
      </c>
    </row>
    <row r="39" spans="1:16" ht="45">
      <c r="A39" s="3" t="s">
        <v>78</v>
      </c>
      <c r="B39" s="5" t="s">
        <v>79</v>
      </c>
      <c r="C39" s="3" t="s">
        <v>0</v>
      </c>
      <c r="D39" s="5" t="s">
        <v>58</v>
      </c>
      <c r="E39" s="3" t="s">
        <v>2</v>
      </c>
      <c r="F39" s="3" t="s">
        <v>9</v>
      </c>
      <c r="G39" s="4">
        <v>100</v>
      </c>
      <c r="H39" s="4">
        <v>25</v>
      </c>
      <c r="I39" s="4">
        <v>25</v>
      </c>
      <c r="J39" s="4">
        <v>25</v>
      </c>
      <c r="K39" s="4">
        <v>25</v>
      </c>
      <c r="L39" s="4">
        <v>10</v>
      </c>
      <c r="M39" s="4">
        <v>20</v>
      </c>
      <c r="N39" s="4">
        <v>40</v>
      </c>
      <c r="O39" s="4">
        <v>40</v>
      </c>
      <c r="P39" s="4">
        <v>20</v>
      </c>
    </row>
    <row r="40" spans="1:16" ht="75">
      <c r="A40" s="3" t="s">
        <v>80</v>
      </c>
      <c r="B40" s="5" t="s">
        <v>81</v>
      </c>
      <c r="C40" s="3" t="s">
        <v>0</v>
      </c>
      <c r="D40" s="5" t="s">
        <v>58</v>
      </c>
      <c r="E40" s="3" t="s">
        <v>2</v>
      </c>
      <c r="F40" s="3" t="s">
        <v>9</v>
      </c>
      <c r="G40" s="4">
        <v>100</v>
      </c>
      <c r="H40" s="4">
        <v>25</v>
      </c>
      <c r="I40" s="4">
        <v>25</v>
      </c>
      <c r="J40" s="4">
        <v>25</v>
      </c>
      <c r="K40" s="4">
        <v>25</v>
      </c>
      <c r="L40" s="4">
        <v>25</v>
      </c>
      <c r="M40" s="4">
        <v>25</v>
      </c>
      <c r="N40" s="4">
        <v>100</v>
      </c>
      <c r="O40" s="4">
        <v>50</v>
      </c>
      <c r="P40" s="4">
        <v>25</v>
      </c>
    </row>
    <row r="41" spans="1:16" ht="45">
      <c r="A41" s="3" t="s">
        <v>82</v>
      </c>
      <c r="B41" s="5" t="s">
        <v>83</v>
      </c>
      <c r="C41" s="3" t="s">
        <v>0</v>
      </c>
      <c r="D41" s="5" t="s">
        <v>58</v>
      </c>
      <c r="E41" s="3" t="s">
        <v>2</v>
      </c>
      <c r="F41" s="3" t="s">
        <v>9</v>
      </c>
      <c r="G41" s="4">
        <v>100</v>
      </c>
      <c r="H41" s="4">
        <v>25</v>
      </c>
      <c r="I41" s="4">
        <v>25</v>
      </c>
      <c r="J41" s="4">
        <v>25</v>
      </c>
      <c r="K41" s="4">
        <v>25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30">
      <c r="A42" s="3" t="s">
        <v>84</v>
      </c>
      <c r="B42" s="5" t="s">
        <v>85</v>
      </c>
      <c r="C42" s="3" t="s">
        <v>4</v>
      </c>
      <c r="D42" s="5" t="s">
        <v>58</v>
      </c>
      <c r="E42" s="3" t="s">
        <v>2</v>
      </c>
      <c r="F42" s="3" t="s">
        <v>9</v>
      </c>
      <c r="G42" s="4">
        <v>7</v>
      </c>
      <c r="H42" s="4">
        <v>2</v>
      </c>
      <c r="I42" s="4">
        <v>4</v>
      </c>
      <c r="J42" s="4">
        <v>1</v>
      </c>
      <c r="K42" s="4">
        <v>0</v>
      </c>
      <c r="L42" s="4">
        <v>8</v>
      </c>
      <c r="M42" s="4">
        <v>10</v>
      </c>
      <c r="N42" s="4">
        <v>200</v>
      </c>
      <c r="O42" s="4">
        <v>166.67</v>
      </c>
      <c r="P42" s="4">
        <v>142.86000000000001</v>
      </c>
    </row>
    <row r="43" spans="1:16">
      <c r="A43" s="3" t="s">
        <v>86</v>
      </c>
      <c r="B43" s="5" t="s">
        <v>87</v>
      </c>
      <c r="C43" s="3" t="s">
        <v>4</v>
      </c>
      <c r="D43" s="5" t="s">
        <v>58</v>
      </c>
      <c r="E43" s="3" t="s">
        <v>2</v>
      </c>
      <c r="F43" s="3" t="s">
        <v>9</v>
      </c>
      <c r="G43" s="4">
        <v>1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3</v>
      </c>
      <c r="N43" s="4">
        <v>0</v>
      </c>
      <c r="O43" s="4">
        <v>200</v>
      </c>
      <c r="P43" s="4">
        <v>200</v>
      </c>
    </row>
    <row r="44" spans="1:16" ht="30">
      <c r="A44" s="3" t="s">
        <v>88</v>
      </c>
      <c r="B44" s="5" t="s">
        <v>89</v>
      </c>
      <c r="C44" s="3" t="s">
        <v>4</v>
      </c>
      <c r="D44" s="5" t="s">
        <v>58</v>
      </c>
      <c r="E44" s="3" t="s">
        <v>2</v>
      </c>
      <c r="F44" s="3" t="s">
        <v>9</v>
      </c>
      <c r="G44" s="4">
        <v>45</v>
      </c>
      <c r="H44" s="4">
        <v>7</v>
      </c>
      <c r="I44" s="4">
        <v>17</v>
      </c>
      <c r="J44" s="4">
        <v>17</v>
      </c>
      <c r="K44" s="4">
        <v>4</v>
      </c>
      <c r="L44" s="4">
        <v>3</v>
      </c>
      <c r="M44" s="4">
        <v>11</v>
      </c>
      <c r="N44" s="4">
        <v>17.649999999999999</v>
      </c>
      <c r="O44" s="4">
        <v>45.83</v>
      </c>
      <c r="P44" s="4">
        <v>24.44</v>
      </c>
    </row>
    <row r="45" spans="1:16" ht="30">
      <c r="A45" s="3" t="s">
        <v>90</v>
      </c>
      <c r="B45" s="5" t="s">
        <v>91</v>
      </c>
      <c r="C45" s="3" t="s">
        <v>4</v>
      </c>
      <c r="D45" s="5" t="s">
        <v>58</v>
      </c>
      <c r="E45" s="3" t="s">
        <v>2</v>
      </c>
      <c r="F45" s="3" t="s">
        <v>9</v>
      </c>
      <c r="G45" s="4">
        <v>100</v>
      </c>
      <c r="H45" s="4">
        <v>40</v>
      </c>
      <c r="I45" s="4">
        <v>26</v>
      </c>
      <c r="J45" s="4">
        <v>16</v>
      </c>
      <c r="K45" s="4">
        <v>18</v>
      </c>
      <c r="L45" s="4">
        <v>44</v>
      </c>
      <c r="M45" s="4">
        <v>101</v>
      </c>
      <c r="N45" s="4">
        <v>169.23</v>
      </c>
      <c r="O45" s="4">
        <v>153.03</v>
      </c>
      <c r="P45" s="4">
        <v>101</v>
      </c>
    </row>
    <row r="46" spans="1:16" ht="30">
      <c r="A46" s="3" t="s">
        <v>92</v>
      </c>
      <c r="B46" s="5" t="s">
        <v>93</v>
      </c>
      <c r="C46" s="3" t="s">
        <v>4</v>
      </c>
      <c r="D46" s="5" t="s">
        <v>58</v>
      </c>
      <c r="E46" s="3" t="s">
        <v>2</v>
      </c>
      <c r="F46" s="3" t="s">
        <v>9</v>
      </c>
      <c r="G46" s="4">
        <v>30</v>
      </c>
      <c r="H46" s="4">
        <v>0</v>
      </c>
      <c r="I46" s="4">
        <v>0</v>
      </c>
      <c r="J46" s="4">
        <v>0</v>
      </c>
      <c r="K46" s="4">
        <v>30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45">
      <c r="A47" s="3" t="s">
        <v>94</v>
      </c>
      <c r="B47" s="5" t="s">
        <v>95</v>
      </c>
      <c r="C47" s="3" t="s">
        <v>4</v>
      </c>
      <c r="D47" s="5" t="s">
        <v>58</v>
      </c>
      <c r="E47" s="3" t="s">
        <v>2</v>
      </c>
      <c r="F47" s="3" t="s">
        <v>9</v>
      </c>
      <c r="G47" s="4">
        <v>5078</v>
      </c>
      <c r="H47" s="4">
        <v>1340</v>
      </c>
      <c r="I47" s="4">
        <v>1865</v>
      </c>
      <c r="J47" s="4">
        <v>1439</v>
      </c>
      <c r="K47" s="4">
        <v>434</v>
      </c>
      <c r="L47" s="4">
        <v>4778.67</v>
      </c>
      <c r="M47" s="4">
        <v>8246.81</v>
      </c>
      <c r="N47" s="4">
        <v>200</v>
      </c>
      <c r="O47" s="4">
        <v>200</v>
      </c>
      <c r="P47" s="4">
        <v>162.4</v>
      </c>
    </row>
    <row r="48" spans="1:16" ht="45">
      <c r="A48" s="3" t="s">
        <v>96</v>
      </c>
      <c r="B48" s="5" t="s">
        <v>97</v>
      </c>
      <c r="C48" s="3" t="s">
        <v>4</v>
      </c>
      <c r="D48" s="5" t="s">
        <v>58</v>
      </c>
      <c r="E48" s="3" t="s">
        <v>2</v>
      </c>
      <c r="F48" s="3" t="s">
        <v>9</v>
      </c>
      <c r="G48" s="4">
        <v>2922</v>
      </c>
      <c r="H48" s="4">
        <v>900</v>
      </c>
      <c r="I48" s="4">
        <v>679</v>
      </c>
      <c r="J48" s="4">
        <v>1100</v>
      </c>
      <c r="K48" s="4">
        <v>243</v>
      </c>
      <c r="L48" s="4">
        <v>2987.15</v>
      </c>
      <c r="M48" s="4">
        <v>5611.01</v>
      </c>
      <c r="N48" s="4">
        <v>200</v>
      </c>
      <c r="O48" s="4">
        <v>200</v>
      </c>
      <c r="P48" s="4">
        <v>192.03</v>
      </c>
    </row>
    <row r="49" spans="1:16">
      <c r="A49" s="3" t="s">
        <v>98</v>
      </c>
      <c r="B49" s="5" t="s">
        <v>99</v>
      </c>
      <c r="C49" s="3" t="s">
        <v>4</v>
      </c>
      <c r="D49" s="5" t="s">
        <v>58</v>
      </c>
      <c r="E49" s="3" t="s">
        <v>2</v>
      </c>
      <c r="F49" s="3" t="s">
        <v>9</v>
      </c>
      <c r="G49" s="4">
        <v>800</v>
      </c>
      <c r="H49" s="4">
        <v>104</v>
      </c>
      <c r="I49" s="4">
        <v>228</v>
      </c>
      <c r="J49" s="4">
        <v>236</v>
      </c>
      <c r="K49" s="4">
        <v>232</v>
      </c>
      <c r="L49" s="4">
        <v>107</v>
      </c>
      <c r="M49" s="4">
        <v>496</v>
      </c>
      <c r="N49" s="4">
        <v>46.93</v>
      </c>
      <c r="O49" s="4">
        <v>149.4</v>
      </c>
      <c r="P49" s="4">
        <v>62</v>
      </c>
    </row>
    <row r="50" spans="1:16" ht="30">
      <c r="A50" s="3" t="s">
        <v>100</v>
      </c>
      <c r="B50" s="5" t="s">
        <v>101</v>
      </c>
      <c r="C50" s="3" t="s">
        <v>61</v>
      </c>
      <c r="D50" s="5" t="s">
        <v>58</v>
      </c>
      <c r="E50" s="3" t="s">
        <v>2</v>
      </c>
      <c r="F50" s="3" t="s">
        <v>9</v>
      </c>
      <c r="G50" s="4">
        <v>9</v>
      </c>
      <c r="H50" s="4">
        <v>3</v>
      </c>
      <c r="I50" s="4">
        <v>3</v>
      </c>
      <c r="J50" s="4">
        <v>3</v>
      </c>
      <c r="K50" s="4">
        <v>0</v>
      </c>
      <c r="L50" s="4">
        <v>2.4</v>
      </c>
      <c r="M50" s="4">
        <v>5.64</v>
      </c>
      <c r="N50" s="4">
        <v>80</v>
      </c>
      <c r="O50" s="4">
        <v>94</v>
      </c>
      <c r="P50" s="4">
        <v>62.67</v>
      </c>
    </row>
    <row r="51" spans="1:16" ht="60">
      <c r="A51" s="3" t="s">
        <v>102</v>
      </c>
      <c r="B51" s="5" t="s">
        <v>103</v>
      </c>
      <c r="C51" s="3" t="s">
        <v>61</v>
      </c>
      <c r="D51" s="5" t="s">
        <v>58</v>
      </c>
      <c r="E51" s="3" t="s">
        <v>2</v>
      </c>
      <c r="F51" s="3" t="s">
        <v>3</v>
      </c>
      <c r="G51" s="4">
        <v>50</v>
      </c>
      <c r="H51" s="4">
        <v>48</v>
      </c>
      <c r="I51" s="4">
        <v>48</v>
      </c>
      <c r="J51" s="4">
        <v>48</v>
      </c>
      <c r="K51" s="4">
        <v>50</v>
      </c>
      <c r="L51" s="4">
        <v>48</v>
      </c>
      <c r="M51" s="4">
        <f t="shared" ref="M51:M53" si="0">L51</f>
        <v>48</v>
      </c>
      <c r="N51" s="4">
        <v>100</v>
      </c>
      <c r="O51" s="4">
        <v>100</v>
      </c>
      <c r="P51" s="4">
        <v>49.48</v>
      </c>
    </row>
    <row r="52" spans="1:16" ht="60">
      <c r="A52" s="3" t="s">
        <v>104</v>
      </c>
      <c r="B52" s="5" t="s">
        <v>105</v>
      </c>
      <c r="C52" s="3" t="s">
        <v>61</v>
      </c>
      <c r="D52" s="5" t="s">
        <v>58</v>
      </c>
      <c r="E52" s="3" t="s">
        <v>2</v>
      </c>
      <c r="F52" s="3" t="s">
        <v>3</v>
      </c>
      <c r="G52" s="4">
        <v>120</v>
      </c>
      <c r="H52" s="4">
        <v>108</v>
      </c>
      <c r="I52" s="4">
        <v>120</v>
      </c>
      <c r="J52" s="4">
        <v>120</v>
      </c>
      <c r="K52" s="4">
        <v>120</v>
      </c>
      <c r="L52" s="4">
        <v>120</v>
      </c>
      <c r="M52" s="4">
        <f t="shared" si="0"/>
        <v>120</v>
      </c>
      <c r="N52" s="4">
        <v>100</v>
      </c>
      <c r="O52" s="4">
        <v>100</v>
      </c>
      <c r="P52" s="4">
        <v>48.72</v>
      </c>
    </row>
    <row r="53" spans="1:16" ht="45">
      <c r="A53" s="3" t="s">
        <v>106</v>
      </c>
      <c r="B53" s="5" t="s">
        <v>107</v>
      </c>
      <c r="C53" s="3" t="s">
        <v>61</v>
      </c>
      <c r="D53" s="5" t="s">
        <v>58</v>
      </c>
      <c r="E53" s="3" t="s">
        <v>2</v>
      </c>
      <c r="F53" s="3" t="s">
        <v>3</v>
      </c>
      <c r="G53" s="4">
        <v>90</v>
      </c>
      <c r="H53" s="4">
        <v>90</v>
      </c>
      <c r="I53" s="4">
        <v>90</v>
      </c>
      <c r="J53" s="4">
        <v>90</v>
      </c>
      <c r="K53" s="4">
        <v>90</v>
      </c>
      <c r="L53" s="4">
        <v>59</v>
      </c>
      <c r="M53" s="4">
        <f t="shared" si="0"/>
        <v>59</v>
      </c>
      <c r="N53" s="4">
        <v>65.56</v>
      </c>
      <c r="O53" s="4">
        <v>65.56</v>
      </c>
      <c r="P53" s="4">
        <v>32.78</v>
      </c>
    </row>
    <row r="54" spans="1:16" ht="45">
      <c r="A54" s="3" t="s">
        <v>108</v>
      </c>
      <c r="B54" s="5" t="s">
        <v>109</v>
      </c>
      <c r="C54" s="3" t="s">
        <v>0</v>
      </c>
      <c r="D54" s="5" t="s">
        <v>58</v>
      </c>
      <c r="E54" s="3" t="s">
        <v>2</v>
      </c>
      <c r="F54" s="3" t="s">
        <v>9</v>
      </c>
      <c r="G54" s="4">
        <v>100</v>
      </c>
      <c r="H54" s="4">
        <v>30</v>
      </c>
      <c r="I54" s="4">
        <v>70</v>
      </c>
      <c r="J54" s="4">
        <v>0</v>
      </c>
      <c r="K54" s="4">
        <v>0</v>
      </c>
      <c r="L54" s="4">
        <v>20</v>
      </c>
      <c r="M54" s="4">
        <v>100</v>
      </c>
      <c r="N54" s="4">
        <v>28.57</v>
      </c>
      <c r="O54" s="4">
        <v>100</v>
      </c>
      <c r="P54" s="4">
        <v>100</v>
      </c>
    </row>
    <row r="55" spans="1:16" ht="30">
      <c r="A55" s="3" t="s">
        <v>110</v>
      </c>
      <c r="B55" s="5" t="s">
        <v>111</v>
      </c>
      <c r="C55" s="3" t="s">
        <v>0</v>
      </c>
      <c r="D55" s="5" t="s">
        <v>58</v>
      </c>
      <c r="E55" s="3" t="s">
        <v>2</v>
      </c>
      <c r="F55" s="3" t="s">
        <v>9</v>
      </c>
      <c r="G55" s="4">
        <v>40</v>
      </c>
      <c r="H55" s="4">
        <v>0</v>
      </c>
      <c r="I55" s="4">
        <v>10</v>
      </c>
      <c r="J55" s="4">
        <v>13</v>
      </c>
      <c r="K55" s="4">
        <v>17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45">
      <c r="A56" s="3" t="s">
        <v>112</v>
      </c>
      <c r="B56" s="5" t="s">
        <v>113</v>
      </c>
      <c r="C56" s="3" t="s">
        <v>4</v>
      </c>
      <c r="D56" s="5" t="s">
        <v>58</v>
      </c>
      <c r="E56" s="3" t="s">
        <v>2</v>
      </c>
      <c r="F56" s="3" t="s">
        <v>9</v>
      </c>
      <c r="G56" s="4">
        <v>1</v>
      </c>
      <c r="H56" s="4">
        <v>0</v>
      </c>
      <c r="I56" s="4">
        <v>0</v>
      </c>
      <c r="J56" s="4">
        <v>0</v>
      </c>
      <c r="K56" s="4">
        <v>1</v>
      </c>
      <c r="L56" s="4">
        <v>0.1</v>
      </c>
      <c r="M56" s="4">
        <v>0.2</v>
      </c>
      <c r="N56" s="4">
        <v>10</v>
      </c>
      <c r="O56" s="4">
        <v>20</v>
      </c>
      <c r="P56" s="4">
        <v>20</v>
      </c>
    </row>
    <row r="57" spans="1:16" ht="45">
      <c r="A57" s="3" t="s">
        <v>114</v>
      </c>
      <c r="B57" s="5" t="s">
        <v>115</v>
      </c>
      <c r="C57" s="3" t="s">
        <v>4</v>
      </c>
      <c r="D57" s="5" t="s">
        <v>58</v>
      </c>
      <c r="E57" s="3" t="s">
        <v>2</v>
      </c>
      <c r="F57" s="3" t="s">
        <v>9</v>
      </c>
      <c r="G57" s="4">
        <v>1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30">
      <c r="A58" s="3" t="s">
        <v>116</v>
      </c>
      <c r="B58" s="5" t="s">
        <v>117</v>
      </c>
      <c r="C58" s="3" t="s">
        <v>4</v>
      </c>
      <c r="D58" s="5" t="s">
        <v>58</v>
      </c>
      <c r="E58" s="3" t="s">
        <v>2</v>
      </c>
      <c r="F58" s="3" t="s">
        <v>9</v>
      </c>
      <c r="G58" s="4">
        <v>3</v>
      </c>
      <c r="H58" s="4">
        <v>0</v>
      </c>
      <c r="I58" s="4">
        <v>0</v>
      </c>
      <c r="J58" s="4">
        <v>1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3" t="s">
        <v>118</v>
      </c>
      <c r="B59" s="5" t="s">
        <v>119</v>
      </c>
      <c r="C59" s="3" t="s">
        <v>61</v>
      </c>
      <c r="D59" s="5" t="s">
        <v>58</v>
      </c>
      <c r="E59" s="3" t="s">
        <v>2</v>
      </c>
      <c r="F59" s="3" t="s">
        <v>9</v>
      </c>
      <c r="G59" s="4">
        <v>80</v>
      </c>
      <c r="H59" s="4">
        <v>22</v>
      </c>
      <c r="I59" s="4">
        <v>20</v>
      </c>
      <c r="J59" s="4">
        <v>19</v>
      </c>
      <c r="K59" s="4">
        <v>19</v>
      </c>
      <c r="L59" s="4">
        <v>9.2010000000000005</v>
      </c>
      <c r="M59" s="4">
        <v>43.753120000000003</v>
      </c>
      <c r="N59" s="4">
        <v>46.01</v>
      </c>
      <c r="O59" s="4">
        <v>104.17</v>
      </c>
      <c r="P59" s="4">
        <v>54.69</v>
      </c>
    </row>
    <row r="60" spans="1:16" ht="30">
      <c r="A60" s="3" t="s">
        <v>120</v>
      </c>
      <c r="B60" s="5" t="s">
        <v>121</v>
      </c>
      <c r="C60" s="3" t="s">
        <v>4</v>
      </c>
      <c r="D60" s="5" t="s">
        <v>58</v>
      </c>
      <c r="E60" s="3" t="s">
        <v>2</v>
      </c>
      <c r="F60" s="3" t="s">
        <v>9</v>
      </c>
      <c r="G60" s="4">
        <v>25</v>
      </c>
      <c r="H60" s="4">
        <v>0</v>
      </c>
      <c r="I60" s="4">
        <v>10</v>
      </c>
      <c r="J60" s="4">
        <v>7</v>
      </c>
      <c r="K60" s="4">
        <v>8</v>
      </c>
      <c r="L60" s="4">
        <v>45</v>
      </c>
      <c r="M60" s="4">
        <v>45</v>
      </c>
      <c r="N60" s="4">
        <v>200</v>
      </c>
      <c r="O60" s="4">
        <v>200</v>
      </c>
      <c r="P60" s="4">
        <v>180</v>
      </c>
    </row>
    <row r="61" spans="1:16" ht="45">
      <c r="A61" s="3" t="s">
        <v>122</v>
      </c>
      <c r="B61" s="5" t="s">
        <v>123</v>
      </c>
      <c r="C61" s="3" t="s">
        <v>4</v>
      </c>
      <c r="D61" s="5" t="s">
        <v>58</v>
      </c>
      <c r="E61" s="3" t="s">
        <v>2</v>
      </c>
      <c r="F61" s="3" t="s">
        <v>9</v>
      </c>
      <c r="G61" s="4">
        <v>5</v>
      </c>
      <c r="H61" s="4">
        <v>0</v>
      </c>
      <c r="I61" s="4">
        <v>2</v>
      </c>
      <c r="J61" s="4">
        <v>2</v>
      </c>
      <c r="K61" s="4">
        <v>1</v>
      </c>
      <c r="L61" s="4">
        <v>2</v>
      </c>
      <c r="M61" s="4">
        <v>4</v>
      </c>
      <c r="N61" s="4">
        <v>100</v>
      </c>
      <c r="O61" s="4">
        <v>200</v>
      </c>
      <c r="P61" s="4">
        <v>80</v>
      </c>
    </row>
    <row r="62" spans="1:16" ht="30">
      <c r="A62" s="3" t="s">
        <v>124</v>
      </c>
      <c r="B62" s="5" t="s">
        <v>125</v>
      </c>
      <c r="C62" s="3" t="s">
        <v>61</v>
      </c>
      <c r="D62" s="5" t="s">
        <v>58</v>
      </c>
      <c r="E62" s="3" t="s">
        <v>2</v>
      </c>
      <c r="F62" s="3" t="s">
        <v>9</v>
      </c>
      <c r="G62" s="4">
        <v>100</v>
      </c>
      <c r="H62" s="4">
        <v>0</v>
      </c>
      <c r="I62" s="4">
        <v>40</v>
      </c>
      <c r="J62" s="4">
        <v>30</v>
      </c>
      <c r="K62" s="4">
        <v>30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45">
      <c r="A63" s="3" t="s">
        <v>126</v>
      </c>
      <c r="B63" s="5" t="s">
        <v>127</v>
      </c>
      <c r="C63" s="3" t="s">
        <v>4</v>
      </c>
      <c r="D63" s="5" t="s">
        <v>58</v>
      </c>
      <c r="E63" s="3" t="s">
        <v>2</v>
      </c>
      <c r="F63" s="3" t="s">
        <v>9</v>
      </c>
      <c r="G63" s="4">
        <v>4</v>
      </c>
      <c r="H63" s="4">
        <v>1</v>
      </c>
      <c r="I63" s="4">
        <v>1</v>
      </c>
      <c r="J63" s="4">
        <v>1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30">
      <c r="A64" s="3" t="s">
        <v>129</v>
      </c>
      <c r="B64" s="5" t="s">
        <v>130</v>
      </c>
      <c r="C64" s="3" t="s">
        <v>4</v>
      </c>
      <c r="D64" s="5" t="s">
        <v>128</v>
      </c>
      <c r="E64" s="3" t="s">
        <v>2</v>
      </c>
      <c r="F64" s="3" t="s">
        <v>9</v>
      </c>
      <c r="G64" s="4">
        <v>400</v>
      </c>
      <c r="H64" s="4">
        <v>100</v>
      </c>
      <c r="I64" s="4">
        <v>200</v>
      </c>
      <c r="J64" s="4">
        <v>50</v>
      </c>
      <c r="K64" s="4">
        <v>50</v>
      </c>
      <c r="L64" s="4">
        <v>70</v>
      </c>
      <c r="M64" s="4">
        <v>90</v>
      </c>
      <c r="N64" s="4">
        <v>35</v>
      </c>
      <c r="O64" s="4">
        <v>30</v>
      </c>
      <c r="P64" s="4">
        <v>22.5</v>
      </c>
    </row>
    <row r="65" spans="1:16" ht="45">
      <c r="A65" s="3" t="s">
        <v>131</v>
      </c>
      <c r="B65" s="5" t="s">
        <v>132</v>
      </c>
      <c r="C65" s="3" t="s">
        <v>4</v>
      </c>
      <c r="D65" s="5" t="s">
        <v>128</v>
      </c>
      <c r="E65" s="3" t="s">
        <v>2</v>
      </c>
      <c r="F65" s="3" t="s">
        <v>9</v>
      </c>
      <c r="G65" s="4">
        <v>1417</v>
      </c>
      <c r="H65" s="4">
        <v>245</v>
      </c>
      <c r="I65" s="4">
        <v>398</v>
      </c>
      <c r="J65" s="4">
        <v>359</v>
      </c>
      <c r="K65" s="4">
        <v>415</v>
      </c>
      <c r="L65" s="4">
        <v>1331</v>
      </c>
      <c r="M65" s="4">
        <v>2314</v>
      </c>
      <c r="N65" s="4">
        <v>200</v>
      </c>
      <c r="O65" s="4">
        <v>200</v>
      </c>
      <c r="P65" s="4">
        <v>163.30000000000001</v>
      </c>
    </row>
    <row r="66" spans="1:16" ht="60">
      <c r="A66" s="3" t="s">
        <v>133</v>
      </c>
      <c r="B66" s="5" t="s">
        <v>134</v>
      </c>
      <c r="C66" s="3" t="s">
        <v>4</v>
      </c>
      <c r="D66" s="5" t="s">
        <v>128</v>
      </c>
      <c r="E66" s="3" t="s">
        <v>2</v>
      </c>
      <c r="F66" s="3" t="s">
        <v>9</v>
      </c>
      <c r="G66" s="4">
        <v>200</v>
      </c>
      <c r="H66" s="4">
        <v>25</v>
      </c>
      <c r="I66" s="4">
        <v>100</v>
      </c>
      <c r="J66" s="4">
        <v>50</v>
      </c>
      <c r="K66" s="4">
        <v>25</v>
      </c>
      <c r="L66" s="4">
        <v>125</v>
      </c>
      <c r="M66" s="4">
        <v>150</v>
      </c>
      <c r="N66" s="4">
        <v>125</v>
      </c>
      <c r="O66" s="4">
        <v>120</v>
      </c>
      <c r="P66" s="4">
        <v>75</v>
      </c>
    </row>
    <row r="67" spans="1:16" ht="75">
      <c r="A67" s="3" t="s">
        <v>136</v>
      </c>
      <c r="B67" s="5" t="s">
        <v>137</v>
      </c>
      <c r="C67" s="3" t="s">
        <v>4</v>
      </c>
      <c r="D67" s="5" t="s">
        <v>5</v>
      </c>
      <c r="E67" s="3" t="s">
        <v>8</v>
      </c>
      <c r="F67" s="3" t="s">
        <v>9</v>
      </c>
      <c r="G67" s="4">
        <v>10</v>
      </c>
      <c r="H67" s="4">
        <v>1</v>
      </c>
      <c r="I67" s="4">
        <v>4</v>
      </c>
      <c r="J67" s="4">
        <v>3</v>
      </c>
      <c r="K67" s="4">
        <v>2</v>
      </c>
      <c r="L67" s="4">
        <v>6</v>
      </c>
      <c r="M67" s="4">
        <v>11</v>
      </c>
      <c r="N67" s="4">
        <v>150</v>
      </c>
      <c r="O67" s="4">
        <v>200</v>
      </c>
      <c r="P67" s="4">
        <v>110</v>
      </c>
    </row>
    <row r="68" spans="1:16" ht="45">
      <c r="A68" s="3" t="s">
        <v>138</v>
      </c>
      <c r="B68" s="5" t="s">
        <v>139</v>
      </c>
      <c r="C68" s="3" t="s">
        <v>4</v>
      </c>
      <c r="D68" s="5" t="s">
        <v>5</v>
      </c>
      <c r="E68" s="3" t="s">
        <v>2</v>
      </c>
      <c r="F68" s="3" t="s">
        <v>9</v>
      </c>
      <c r="G68" s="4">
        <v>1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 ht="30">
      <c r="A69" s="3" t="s">
        <v>140</v>
      </c>
      <c r="B69" s="5" t="s">
        <v>141</v>
      </c>
      <c r="C69" s="3" t="s">
        <v>4</v>
      </c>
      <c r="D69" s="5" t="s">
        <v>5</v>
      </c>
      <c r="E69" s="3" t="s">
        <v>8</v>
      </c>
      <c r="F69" s="3" t="s">
        <v>9</v>
      </c>
      <c r="G69" s="4">
        <v>350</v>
      </c>
      <c r="H69" s="4">
        <v>40</v>
      </c>
      <c r="I69" s="4">
        <v>120</v>
      </c>
      <c r="J69" s="4">
        <v>120</v>
      </c>
      <c r="K69" s="4">
        <v>70</v>
      </c>
      <c r="L69" s="4">
        <v>583</v>
      </c>
      <c r="M69" s="4">
        <v>772</v>
      </c>
      <c r="N69" s="4">
        <v>200</v>
      </c>
      <c r="O69" s="4">
        <v>200</v>
      </c>
      <c r="P69" s="4">
        <v>200</v>
      </c>
    </row>
    <row r="70" spans="1:16" ht="60">
      <c r="A70" s="3" t="s">
        <v>142</v>
      </c>
      <c r="B70" s="5" t="s">
        <v>143</v>
      </c>
      <c r="C70" s="3" t="s">
        <v>4</v>
      </c>
      <c r="D70" s="5" t="s">
        <v>5</v>
      </c>
      <c r="E70" s="3" t="s">
        <v>8</v>
      </c>
      <c r="F70" s="3" t="s">
        <v>9</v>
      </c>
      <c r="G70" s="4">
        <v>30000</v>
      </c>
      <c r="H70" s="4">
        <v>2000</v>
      </c>
      <c r="I70" s="4">
        <v>10000</v>
      </c>
      <c r="J70" s="4">
        <v>1000</v>
      </c>
      <c r="K70" s="4">
        <v>17000</v>
      </c>
      <c r="L70" s="4">
        <v>24100</v>
      </c>
      <c r="M70" s="4">
        <v>35739</v>
      </c>
      <c r="N70" s="4">
        <v>200</v>
      </c>
      <c r="O70" s="4">
        <v>200</v>
      </c>
      <c r="P70" s="4">
        <v>119.13</v>
      </c>
    </row>
    <row r="71" spans="1:16" ht="75">
      <c r="A71" s="3" t="s">
        <v>144</v>
      </c>
      <c r="B71" s="5" t="s">
        <v>145</v>
      </c>
      <c r="C71" s="3" t="s">
        <v>4</v>
      </c>
      <c r="D71" s="5" t="s">
        <v>5</v>
      </c>
      <c r="E71" s="3" t="s">
        <v>8</v>
      </c>
      <c r="F71" s="3" t="s">
        <v>9</v>
      </c>
      <c r="G71" s="4">
        <v>50000</v>
      </c>
      <c r="H71" s="4">
        <v>5000</v>
      </c>
      <c r="I71" s="4">
        <v>15000</v>
      </c>
      <c r="J71" s="4">
        <v>20000</v>
      </c>
      <c r="K71" s="4">
        <v>10000</v>
      </c>
      <c r="L71" s="4">
        <v>41744</v>
      </c>
      <c r="M71" s="4">
        <v>48319</v>
      </c>
      <c r="N71" s="4">
        <v>200</v>
      </c>
      <c r="O71" s="4">
        <v>200</v>
      </c>
      <c r="P71" s="4">
        <v>96.64</v>
      </c>
    </row>
    <row r="72" spans="1:16" ht="45">
      <c r="A72" s="3" t="s">
        <v>146</v>
      </c>
      <c r="B72" s="5" t="s">
        <v>147</v>
      </c>
      <c r="C72" s="3" t="s">
        <v>4</v>
      </c>
      <c r="D72" s="5" t="s">
        <v>5</v>
      </c>
      <c r="E72" s="3" t="s">
        <v>8</v>
      </c>
      <c r="F72" s="3" t="s">
        <v>9</v>
      </c>
      <c r="G72" s="4">
        <v>100</v>
      </c>
      <c r="H72" s="4">
        <v>20</v>
      </c>
      <c r="I72" s="4">
        <v>30</v>
      </c>
      <c r="J72" s="4">
        <v>25</v>
      </c>
      <c r="K72" s="4">
        <v>25</v>
      </c>
      <c r="L72" s="4">
        <v>127</v>
      </c>
      <c r="M72" s="4">
        <v>131</v>
      </c>
      <c r="N72" s="4">
        <v>200</v>
      </c>
      <c r="O72" s="4">
        <v>200</v>
      </c>
      <c r="P72" s="4">
        <v>131</v>
      </c>
    </row>
    <row r="73" spans="1:16" ht="60">
      <c r="A73" s="3" t="s">
        <v>149</v>
      </c>
      <c r="B73" s="5" t="s">
        <v>150</v>
      </c>
      <c r="C73" s="3" t="s">
        <v>0</v>
      </c>
      <c r="D73" s="5" t="s">
        <v>151</v>
      </c>
      <c r="E73" s="3" t="s">
        <v>2</v>
      </c>
      <c r="F73" s="3" t="s">
        <v>9</v>
      </c>
      <c r="G73" s="4">
        <v>100</v>
      </c>
      <c r="H73" s="4">
        <v>80</v>
      </c>
      <c r="I73" s="4">
        <v>20</v>
      </c>
      <c r="J73" s="4">
        <v>0</v>
      </c>
      <c r="K73" s="4">
        <v>0</v>
      </c>
      <c r="L73" s="4">
        <v>20</v>
      </c>
      <c r="M73" s="4">
        <v>100</v>
      </c>
      <c r="N73" s="4">
        <v>100</v>
      </c>
      <c r="O73" s="4">
        <v>100</v>
      </c>
      <c r="P73" s="4">
        <v>100</v>
      </c>
    </row>
    <row r="74" spans="1:16" ht="90">
      <c r="A74" s="3" t="s">
        <v>152</v>
      </c>
      <c r="B74" s="5" t="s">
        <v>153</v>
      </c>
      <c r="C74" s="3" t="s">
        <v>4</v>
      </c>
      <c r="D74" s="5" t="s">
        <v>151</v>
      </c>
      <c r="E74" s="3" t="s">
        <v>2</v>
      </c>
      <c r="F74" s="3" t="s">
        <v>9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30">
      <c r="A75" s="3" t="s">
        <v>156</v>
      </c>
      <c r="B75" s="5" t="s">
        <v>157</v>
      </c>
      <c r="C75" s="3" t="s">
        <v>4</v>
      </c>
      <c r="D75" s="5" t="s">
        <v>154</v>
      </c>
      <c r="E75" s="3" t="s">
        <v>8</v>
      </c>
      <c r="F75" s="3" t="s">
        <v>9</v>
      </c>
      <c r="G75" s="4">
        <v>4000</v>
      </c>
      <c r="H75" s="4">
        <v>913</v>
      </c>
      <c r="I75" s="4">
        <v>1095</v>
      </c>
      <c r="J75" s="4">
        <v>997</v>
      </c>
      <c r="K75" s="4">
        <v>995</v>
      </c>
      <c r="L75" s="4">
        <v>318</v>
      </c>
      <c r="M75" s="4">
        <v>4560</v>
      </c>
      <c r="N75" s="4">
        <v>29.04</v>
      </c>
      <c r="O75" s="4">
        <v>200</v>
      </c>
      <c r="P75" s="4">
        <v>114</v>
      </c>
    </row>
    <row r="76" spans="1:16" ht="45">
      <c r="A76" s="3" t="s">
        <v>158</v>
      </c>
      <c r="B76" s="5" t="s">
        <v>159</v>
      </c>
      <c r="C76" s="3" t="s">
        <v>4</v>
      </c>
      <c r="D76" s="5" t="s">
        <v>154</v>
      </c>
      <c r="E76" s="3" t="s">
        <v>8</v>
      </c>
      <c r="F76" s="3" t="s">
        <v>9</v>
      </c>
      <c r="G76" s="4">
        <v>1000</v>
      </c>
      <c r="H76" s="4">
        <v>228</v>
      </c>
      <c r="I76" s="4">
        <v>274</v>
      </c>
      <c r="J76" s="4">
        <v>249</v>
      </c>
      <c r="K76" s="4">
        <v>249</v>
      </c>
      <c r="L76" s="4">
        <v>0</v>
      </c>
      <c r="M76" s="4">
        <v>228</v>
      </c>
      <c r="N76" s="4">
        <v>0</v>
      </c>
      <c r="O76" s="4">
        <v>45.42</v>
      </c>
      <c r="P76" s="4">
        <v>22.8</v>
      </c>
    </row>
    <row r="77" spans="1:16" ht="45">
      <c r="A77" s="3" t="s">
        <v>160</v>
      </c>
      <c r="B77" s="5" t="s">
        <v>161</v>
      </c>
      <c r="C77" s="3" t="s">
        <v>4</v>
      </c>
      <c r="D77" s="5" t="s">
        <v>154</v>
      </c>
      <c r="E77" s="3" t="s">
        <v>8</v>
      </c>
      <c r="F77" s="3" t="s">
        <v>9</v>
      </c>
      <c r="G77" s="4">
        <v>4000</v>
      </c>
      <c r="H77" s="4">
        <v>1685</v>
      </c>
      <c r="I77" s="4">
        <v>821</v>
      </c>
      <c r="J77" s="4">
        <v>748</v>
      </c>
      <c r="K77" s="4">
        <v>746</v>
      </c>
      <c r="L77" s="4">
        <v>701</v>
      </c>
      <c r="M77" s="4">
        <v>4890</v>
      </c>
      <c r="N77" s="4">
        <v>85.38</v>
      </c>
      <c r="O77" s="4">
        <v>195.13</v>
      </c>
      <c r="P77" s="4">
        <v>122.25</v>
      </c>
    </row>
    <row r="78" spans="1:16" ht="45">
      <c r="A78" s="3" t="s">
        <v>162</v>
      </c>
      <c r="B78" s="5" t="s">
        <v>163</v>
      </c>
      <c r="C78" s="3" t="s">
        <v>4</v>
      </c>
      <c r="D78" s="5" t="s">
        <v>154</v>
      </c>
      <c r="E78" s="3" t="s">
        <v>8</v>
      </c>
      <c r="F78" s="3" t="s">
        <v>9</v>
      </c>
      <c r="G78" s="4">
        <v>1000</v>
      </c>
      <c r="H78" s="4">
        <v>228</v>
      </c>
      <c r="I78" s="4">
        <v>274</v>
      </c>
      <c r="J78" s="4">
        <v>249</v>
      </c>
      <c r="K78" s="4">
        <v>249</v>
      </c>
      <c r="L78" s="4">
        <v>0</v>
      </c>
      <c r="M78" s="4">
        <v>228</v>
      </c>
      <c r="N78" s="4">
        <v>0</v>
      </c>
      <c r="O78" s="4">
        <v>45.42</v>
      </c>
      <c r="P78" s="4">
        <v>22.8</v>
      </c>
    </row>
    <row r="79" spans="1:16" ht="45">
      <c r="A79" s="3" t="s">
        <v>164</v>
      </c>
      <c r="B79" s="5" t="s">
        <v>165</v>
      </c>
      <c r="C79" s="3" t="s">
        <v>4</v>
      </c>
      <c r="D79" s="5" t="s">
        <v>154</v>
      </c>
      <c r="E79" s="3" t="s">
        <v>8</v>
      </c>
      <c r="F79" s="3" t="s">
        <v>9</v>
      </c>
      <c r="G79" s="4">
        <v>9000</v>
      </c>
      <c r="H79" s="4">
        <v>2054</v>
      </c>
      <c r="I79" s="4">
        <v>2464</v>
      </c>
      <c r="J79" s="4">
        <v>2244</v>
      </c>
      <c r="K79" s="4">
        <v>2238</v>
      </c>
      <c r="L79" s="4">
        <v>2584</v>
      </c>
      <c r="M79" s="4">
        <v>5022</v>
      </c>
      <c r="N79" s="4">
        <v>104.87</v>
      </c>
      <c r="O79" s="4">
        <v>111.16</v>
      </c>
      <c r="P79" s="4">
        <v>55.8</v>
      </c>
    </row>
    <row r="80" spans="1:16" ht="45">
      <c r="A80" s="3" t="s">
        <v>167</v>
      </c>
      <c r="B80" s="5" t="s">
        <v>168</v>
      </c>
      <c r="C80" s="3" t="s">
        <v>4</v>
      </c>
      <c r="D80" s="5" t="s">
        <v>166</v>
      </c>
      <c r="E80" s="3" t="s">
        <v>8</v>
      </c>
      <c r="F80" s="3" t="s">
        <v>9</v>
      </c>
      <c r="G80" s="4">
        <v>31352</v>
      </c>
      <c r="H80" s="4">
        <v>7320</v>
      </c>
      <c r="I80" s="4">
        <v>3265</v>
      </c>
      <c r="J80" s="4">
        <v>6841</v>
      </c>
      <c r="K80" s="4">
        <v>13926</v>
      </c>
      <c r="L80" s="4">
        <v>2961</v>
      </c>
      <c r="M80" s="4">
        <v>5499</v>
      </c>
      <c r="N80" s="4">
        <v>90.69</v>
      </c>
      <c r="O80" s="4">
        <v>51.95</v>
      </c>
      <c r="P80" s="4">
        <v>17.54</v>
      </c>
    </row>
    <row r="81" spans="1:16" ht="45">
      <c r="A81" s="3" t="s">
        <v>169</v>
      </c>
      <c r="B81" s="5" t="s">
        <v>170</v>
      </c>
      <c r="C81" s="3" t="s">
        <v>4</v>
      </c>
      <c r="D81" s="5" t="s">
        <v>166</v>
      </c>
      <c r="E81" s="3" t="s">
        <v>8</v>
      </c>
      <c r="F81" s="3" t="s">
        <v>9</v>
      </c>
      <c r="G81" s="4">
        <v>4937</v>
      </c>
      <c r="H81" s="4">
        <v>1192</v>
      </c>
      <c r="I81" s="4">
        <v>0</v>
      </c>
      <c r="J81" s="4">
        <v>1519</v>
      </c>
      <c r="K81" s="4">
        <v>2226</v>
      </c>
      <c r="L81" s="4">
        <v>272</v>
      </c>
      <c r="M81" s="4">
        <v>272</v>
      </c>
      <c r="N81" s="4">
        <v>5.51</v>
      </c>
      <c r="O81" s="4">
        <v>22.82</v>
      </c>
      <c r="P81" s="4">
        <v>5.51</v>
      </c>
    </row>
    <row r="82" spans="1:16" ht="60">
      <c r="A82" s="3" t="s">
        <v>171</v>
      </c>
      <c r="B82" s="5" t="s">
        <v>172</v>
      </c>
      <c r="C82" s="3" t="s">
        <v>4</v>
      </c>
      <c r="D82" s="5" t="s">
        <v>166</v>
      </c>
      <c r="E82" s="3" t="s">
        <v>8</v>
      </c>
      <c r="F82" s="3" t="s">
        <v>9</v>
      </c>
      <c r="G82" s="4">
        <v>13</v>
      </c>
      <c r="H82" s="4">
        <v>2</v>
      </c>
      <c r="I82" s="4">
        <v>3</v>
      </c>
      <c r="J82" s="4">
        <v>3</v>
      </c>
      <c r="K82" s="4">
        <v>5</v>
      </c>
      <c r="L82" s="4">
        <v>12</v>
      </c>
      <c r="M82" s="4">
        <v>42</v>
      </c>
      <c r="N82" s="4">
        <v>200</v>
      </c>
      <c r="O82" s="4">
        <v>200</v>
      </c>
      <c r="P82" s="4">
        <v>200</v>
      </c>
    </row>
    <row r="83" spans="1:16" ht="30">
      <c r="A83" s="3" t="s">
        <v>173</v>
      </c>
      <c r="B83" s="5" t="s">
        <v>174</v>
      </c>
      <c r="C83" s="3" t="s">
        <v>4</v>
      </c>
      <c r="D83" s="5" t="s">
        <v>166</v>
      </c>
      <c r="E83" s="3" t="s">
        <v>8</v>
      </c>
      <c r="F83" s="3" t="s">
        <v>9</v>
      </c>
      <c r="G83" s="4">
        <v>13217</v>
      </c>
      <c r="H83" s="4">
        <v>2906</v>
      </c>
      <c r="I83" s="4">
        <v>1300</v>
      </c>
      <c r="J83" s="4">
        <v>2750</v>
      </c>
      <c r="K83" s="4">
        <v>6261</v>
      </c>
      <c r="L83" s="4">
        <v>1245</v>
      </c>
      <c r="M83" s="4">
        <v>2631</v>
      </c>
      <c r="N83" s="4">
        <v>95.77</v>
      </c>
      <c r="O83" s="4">
        <v>62.55</v>
      </c>
      <c r="P83" s="4">
        <v>19.91</v>
      </c>
    </row>
    <row r="84" spans="1:16" ht="30">
      <c r="A84" s="3" t="s">
        <v>175</v>
      </c>
      <c r="B84" s="5" t="s">
        <v>176</v>
      </c>
      <c r="C84" s="3" t="s">
        <v>4</v>
      </c>
      <c r="D84" s="5" t="s">
        <v>166</v>
      </c>
      <c r="E84" s="3" t="s">
        <v>8</v>
      </c>
      <c r="F84" s="3" t="s">
        <v>9</v>
      </c>
      <c r="G84" s="4">
        <v>2450</v>
      </c>
      <c r="H84" s="4">
        <v>461</v>
      </c>
      <c r="I84" s="4">
        <v>712</v>
      </c>
      <c r="J84" s="4">
        <v>633</v>
      </c>
      <c r="K84" s="4">
        <v>644</v>
      </c>
      <c r="L84" s="4">
        <v>1000</v>
      </c>
      <c r="M84" s="4">
        <v>1000</v>
      </c>
      <c r="N84" s="4">
        <v>140.44999999999999</v>
      </c>
      <c r="O84" s="4">
        <v>85.25</v>
      </c>
      <c r="P84" s="4">
        <v>40.82</v>
      </c>
    </row>
    <row r="85" spans="1:16" ht="45">
      <c r="A85" s="3" t="s">
        <v>177</v>
      </c>
      <c r="B85" s="5" t="s">
        <v>178</v>
      </c>
      <c r="C85" s="3" t="s">
        <v>4</v>
      </c>
      <c r="D85" s="5" t="s">
        <v>166</v>
      </c>
      <c r="E85" s="3" t="s">
        <v>8</v>
      </c>
      <c r="F85" s="3" t="s">
        <v>9</v>
      </c>
      <c r="G85" s="4">
        <v>6</v>
      </c>
      <c r="H85" s="4">
        <v>0</v>
      </c>
      <c r="I85" s="4">
        <v>2</v>
      </c>
      <c r="J85" s="4">
        <v>2</v>
      </c>
      <c r="K85" s="4">
        <v>2</v>
      </c>
      <c r="L85" s="4">
        <v>53</v>
      </c>
      <c r="M85" s="4">
        <v>53</v>
      </c>
      <c r="N85" s="4">
        <v>200</v>
      </c>
      <c r="O85" s="4">
        <v>200</v>
      </c>
      <c r="P85" s="4">
        <v>200</v>
      </c>
    </row>
    <row r="86" spans="1:16" ht="45">
      <c r="A86" s="3" t="s">
        <v>179</v>
      </c>
      <c r="B86" s="5" t="s">
        <v>180</v>
      </c>
      <c r="C86" s="3" t="s">
        <v>4</v>
      </c>
      <c r="D86" s="5" t="s">
        <v>166</v>
      </c>
      <c r="E86" s="3" t="s">
        <v>8</v>
      </c>
      <c r="F86" s="3" t="s">
        <v>9</v>
      </c>
      <c r="G86" s="4">
        <v>10000</v>
      </c>
      <c r="H86" s="4">
        <v>0</v>
      </c>
      <c r="I86" s="4">
        <v>1271</v>
      </c>
      <c r="J86" s="4">
        <v>2367</v>
      </c>
      <c r="K86" s="4">
        <v>6362</v>
      </c>
      <c r="L86" s="4">
        <v>1010</v>
      </c>
      <c r="M86" s="4">
        <v>1010</v>
      </c>
      <c r="N86" s="4">
        <v>79.459999999999994</v>
      </c>
      <c r="O86" s="4">
        <v>79.459999999999994</v>
      </c>
      <c r="P86" s="4">
        <v>10.1</v>
      </c>
    </row>
    <row r="87" spans="1:16" ht="45">
      <c r="A87" s="3" t="s">
        <v>181</v>
      </c>
      <c r="B87" s="5" t="s">
        <v>182</v>
      </c>
      <c r="C87" s="3" t="s">
        <v>4</v>
      </c>
      <c r="D87" s="5" t="s">
        <v>166</v>
      </c>
      <c r="E87" s="3" t="s">
        <v>8</v>
      </c>
      <c r="F87" s="3" t="s">
        <v>9</v>
      </c>
      <c r="G87" s="4">
        <v>200</v>
      </c>
      <c r="H87" s="4">
        <v>12</v>
      </c>
      <c r="I87" s="4">
        <v>59</v>
      </c>
      <c r="J87" s="4">
        <v>60</v>
      </c>
      <c r="K87" s="4">
        <v>69</v>
      </c>
      <c r="L87" s="4">
        <v>134</v>
      </c>
      <c r="M87" s="4">
        <v>134</v>
      </c>
      <c r="N87" s="4">
        <v>200</v>
      </c>
      <c r="O87" s="4">
        <v>188.73</v>
      </c>
      <c r="P87" s="4">
        <v>67</v>
      </c>
    </row>
    <row r="88" spans="1:16" ht="60">
      <c r="A88" s="3" t="s">
        <v>183</v>
      </c>
      <c r="B88" s="5" t="s">
        <v>184</v>
      </c>
      <c r="C88" s="3" t="s">
        <v>4</v>
      </c>
      <c r="D88" s="5" t="s">
        <v>166</v>
      </c>
      <c r="E88" s="3" t="s">
        <v>8</v>
      </c>
      <c r="F88" s="3" t="s">
        <v>9</v>
      </c>
      <c r="G88" s="4">
        <v>100</v>
      </c>
      <c r="H88" s="4">
        <v>0</v>
      </c>
      <c r="I88" s="4">
        <v>0</v>
      </c>
      <c r="J88" s="4">
        <v>0</v>
      </c>
      <c r="K88" s="4">
        <v>100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 ht="45">
      <c r="A89" s="3" t="s">
        <v>185</v>
      </c>
      <c r="B89" s="5" t="s">
        <v>186</v>
      </c>
      <c r="C89" s="3" t="s">
        <v>4</v>
      </c>
      <c r="D89" s="5" t="s">
        <v>166</v>
      </c>
      <c r="E89" s="3" t="s">
        <v>8</v>
      </c>
      <c r="F89" s="3" t="s">
        <v>9</v>
      </c>
      <c r="G89" s="4">
        <v>4000</v>
      </c>
      <c r="H89" s="4">
        <v>250</v>
      </c>
      <c r="I89" s="4">
        <v>0</v>
      </c>
      <c r="J89" s="4">
        <v>0</v>
      </c>
      <c r="K89" s="4">
        <v>3750</v>
      </c>
      <c r="L89" s="4">
        <v>0</v>
      </c>
      <c r="M89" s="4">
        <v>443</v>
      </c>
      <c r="N89" s="4">
        <v>0</v>
      </c>
      <c r="O89" s="4">
        <v>177.2</v>
      </c>
      <c r="P89" s="4">
        <v>0</v>
      </c>
    </row>
    <row r="90" spans="1:16" ht="30">
      <c r="A90" s="3" t="s">
        <v>188</v>
      </c>
      <c r="B90" s="5" t="s">
        <v>189</v>
      </c>
      <c r="C90" s="3" t="s">
        <v>4</v>
      </c>
      <c r="D90" s="5" t="s">
        <v>187</v>
      </c>
      <c r="E90" s="3" t="s">
        <v>8</v>
      </c>
      <c r="F90" s="3" t="s">
        <v>9</v>
      </c>
      <c r="G90" s="4">
        <v>400</v>
      </c>
      <c r="H90" s="4">
        <v>10</v>
      </c>
      <c r="I90" s="4">
        <v>150</v>
      </c>
      <c r="J90" s="4">
        <v>150</v>
      </c>
      <c r="K90" s="4">
        <v>90</v>
      </c>
      <c r="L90" s="4">
        <v>72</v>
      </c>
      <c r="M90" s="4">
        <v>82</v>
      </c>
      <c r="N90" s="4">
        <v>48</v>
      </c>
      <c r="O90" s="4">
        <v>51.25</v>
      </c>
      <c r="P90" s="4">
        <v>20.5</v>
      </c>
    </row>
    <row r="91" spans="1:16" ht="30">
      <c r="A91" s="3" t="s">
        <v>190</v>
      </c>
      <c r="B91" s="5" t="s">
        <v>191</v>
      </c>
      <c r="C91" s="3" t="s">
        <v>4</v>
      </c>
      <c r="D91" s="5" t="s">
        <v>187</v>
      </c>
      <c r="E91" s="3" t="s">
        <v>8</v>
      </c>
      <c r="F91" s="3" t="s">
        <v>9</v>
      </c>
      <c r="G91" s="4">
        <v>37600</v>
      </c>
      <c r="H91" s="4">
        <v>4700</v>
      </c>
      <c r="I91" s="4">
        <v>14100</v>
      </c>
      <c r="J91" s="4">
        <v>14100</v>
      </c>
      <c r="K91" s="4">
        <v>4700</v>
      </c>
      <c r="L91" s="4">
        <v>8530</v>
      </c>
      <c r="M91" s="4">
        <v>13070</v>
      </c>
      <c r="N91" s="4">
        <v>60.5</v>
      </c>
      <c r="O91" s="4">
        <v>69.52</v>
      </c>
      <c r="P91" s="4">
        <v>34.76</v>
      </c>
    </row>
    <row r="92" spans="1:16" ht="30">
      <c r="A92" s="3" t="s">
        <v>193</v>
      </c>
      <c r="B92" s="5" t="s">
        <v>194</v>
      </c>
      <c r="C92" s="3" t="s">
        <v>4</v>
      </c>
      <c r="D92" s="5" t="s">
        <v>192</v>
      </c>
      <c r="E92" s="3" t="s">
        <v>8</v>
      </c>
      <c r="F92" s="3" t="s">
        <v>9</v>
      </c>
      <c r="G92" s="4">
        <v>300</v>
      </c>
      <c r="H92" s="4">
        <v>0</v>
      </c>
      <c r="I92" s="4">
        <v>100</v>
      </c>
      <c r="J92" s="4">
        <v>100</v>
      </c>
      <c r="K92" s="4">
        <v>100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 ht="60">
      <c r="A93" s="3" t="s">
        <v>195</v>
      </c>
      <c r="B93" s="5" t="s">
        <v>196</v>
      </c>
      <c r="C93" s="3" t="s">
        <v>4</v>
      </c>
      <c r="D93" s="5" t="s">
        <v>192</v>
      </c>
      <c r="E93" s="3" t="s">
        <v>8</v>
      </c>
      <c r="F93" s="3" t="s">
        <v>9</v>
      </c>
      <c r="G93" s="4">
        <v>135</v>
      </c>
      <c r="H93" s="4">
        <v>0</v>
      </c>
      <c r="I93" s="4">
        <v>45</v>
      </c>
      <c r="J93" s="4">
        <v>45</v>
      </c>
      <c r="K93" s="4">
        <v>45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 ht="60">
      <c r="A94" s="3" t="s">
        <v>197</v>
      </c>
      <c r="B94" s="5" t="s">
        <v>198</v>
      </c>
      <c r="C94" s="3" t="s">
        <v>4</v>
      </c>
      <c r="D94" s="5" t="s">
        <v>192</v>
      </c>
      <c r="E94" s="3" t="s">
        <v>8</v>
      </c>
      <c r="F94" s="3" t="s">
        <v>9</v>
      </c>
      <c r="G94" s="4">
        <v>9</v>
      </c>
      <c r="H94" s="4">
        <v>0</v>
      </c>
      <c r="I94" s="4">
        <v>3</v>
      </c>
      <c r="J94" s="4">
        <v>3</v>
      </c>
      <c r="K94" s="4">
        <v>3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 ht="60">
      <c r="A95" s="3" t="s">
        <v>199</v>
      </c>
      <c r="B95" s="5" t="s">
        <v>200</v>
      </c>
      <c r="C95" s="3" t="s">
        <v>4</v>
      </c>
      <c r="D95" s="5" t="s">
        <v>192</v>
      </c>
      <c r="E95" s="3" t="s">
        <v>8</v>
      </c>
      <c r="F95" s="3" t="s">
        <v>9</v>
      </c>
      <c r="G95" s="4">
        <v>135</v>
      </c>
      <c r="H95" s="4">
        <v>0</v>
      </c>
      <c r="I95" s="4">
        <v>45</v>
      </c>
      <c r="J95" s="4">
        <v>45</v>
      </c>
      <c r="K95" s="4">
        <v>45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 ht="60">
      <c r="A96" s="3" t="s">
        <v>201</v>
      </c>
      <c r="B96" s="5" t="s">
        <v>202</v>
      </c>
      <c r="C96" s="3" t="s">
        <v>4</v>
      </c>
      <c r="D96" s="5" t="s">
        <v>151</v>
      </c>
      <c r="E96" s="3" t="s">
        <v>2</v>
      </c>
      <c r="F96" s="3" t="s">
        <v>9</v>
      </c>
      <c r="G96" s="4">
        <v>5</v>
      </c>
      <c r="H96" s="4">
        <v>0</v>
      </c>
      <c r="I96" s="4">
        <v>1</v>
      </c>
      <c r="J96" s="4">
        <v>2</v>
      </c>
      <c r="K96" s="4">
        <v>2</v>
      </c>
      <c r="L96" s="4">
        <v>1</v>
      </c>
      <c r="M96" s="4">
        <v>1</v>
      </c>
      <c r="N96" s="4">
        <v>100</v>
      </c>
      <c r="O96" s="4">
        <v>100</v>
      </c>
      <c r="P96" s="4">
        <v>20</v>
      </c>
    </row>
    <row r="97" spans="1:16" ht="30">
      <c r="A97" s="3" t="s">
        <v>203</v>
      </c>
      <c r="B97" s="5" t="s">
        <v>204</v>
      </c>
      <c r="C97" s="3" t="s">
        <v>4</v>
      </c>
      <c r="D97" s="5" t="s">
        <v>151</v>
      </c>
      <c r="E97" s="3" t="s">
        <v>2</v>
      </c>
      <c r="F97" s="3" t="s">
        <v>9</v>
      </c>
      <c r="G97" s="4">
        <v>5</v>
      </c>
      <c r="H97" s="4">
        <v>0</v>
      </c>
      <c r="I97" s="4">
        <v>1</v>
      </c>
      <c r="J97" s="4">
        <v>2</v>
      </c>
      <c r="K97" s="4">
        <v>2</v>
      </c>
      <c r="L97" s="4">
        <v>1</v>
      </c>
      <c r="M97" s="4">
        <v>1</v>
      </c>
      <c r="N97" s="4">
        <v>100</v>
      </c>
      <c r="O97" s="4">
        <v>100</v>
      </c>
      <c r="P97" s="4">
        <v>20</v>
      </c>
    </row>
    <row r="98" spans="1:16" ht="30">
      <c r="A98" s="3" t="s">
        <v>205</v>
      </c>
      <c r="B98" s="5" t="s">
        <v>206</v>
      </c>
      <c r="C98" s="3" t="s">
        <v>4</v>
      </c>
      <c r="D98" s="5" t="s">
        <v>151</v>
      </c>
      <c r="E98" s="3" t="s">
        <v>155</v>
      </c>
      <c r="F98" s="3" t="s">
        <v>9</v>
      </c>
      <c r="G98" s="4">
        <v>473</v>
      </c>
      <c r="H98" s="4">
        <v>0</v>
      </c>
      <c r="I98" s="4">
        <v>150</v>
      </c>
      <c r="J98" s="4">
        <v>173</v>
      </c>
      <c r="K98" s="4">
        <v>150</v>
      </c>
      <c r="L98" s="4">
        <v>70</v>
      </c>
      <c r="M98" s="4">
        <v>170</v>
      </c>
      <c r="N98" s="4">
        <v>46.67</v>
      </c>
      <c r="O98" s="4">
        <v>113.33</v>
      </c>
      <c r="P98" s="4">
        <v>35.94</v>
      </c>
    </row>
    <row r="99" spans="1:16" ht="45">
      <c r="A99" s="3" t="s">
        <v>207</v>
      </c>
      <c r="B99" s="5" t="s">
        <v>208</v>
      </c>
      <c r="C99" s="3" t="s">
        <v>4</v>
      </c>
      <c r="D99" s="5" t="s">
        <v>151</v>
      </c>
      <c r="E99" s="3" t="s">
        <v>2</v>
      </c>
      <c r="F99" s="3" t="s">
        <v>9</v>
      </c>
      <c r="G99" s="4">
        <v>4</v>
      </c>
      <c r="H99" s="4">
        <v>0</v>
      </c>
      <c r="I99" s="4">
        <v>1</v>
      </c>
      <c r="J99" s="4">
        <v>2</v>
      </c>
      <c r="K99" s="4">
        <v>1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 ht="45">
      <c r="A100" s="3" t="s">
        <v>209</v>
      </c>
      <c r="B100" s="5" t="s">
        <v>210</v>
      </c>
      <c r="C100" s="3" t="s">
        <v>4</v>
      </c>
      <c r="D100" s="5" t="s">
        <v>151</v>
      </c>
      <c r="E100" s="3" t="s">
        <v>2</v>
      </c>
      <c r="F100" s="3" t="s">
        <v>9</v>
      </c>
      <c r="G100" s="4">
        <v>30</v>
      </c>
      <c r="H100" s="4">
        <v>0</v>
      </c>
      <c r="I100" s="4">
        <v>10</v>
      </c>
      <c r="J100" s="4">
        <v>10</v>
      </c>
      <c r="K100" s="4">
        <v>10</v>
      </c>
      <c r="L100" s="4">
        <v>10</v>
      </c>
      <c r="M100" s="4">
        <v>10</v>
      </c>
      <c r="N100" s="4">
        <v>100</v>
      </c>
      <c r="O100" s="4">
        <v>100</v>
      </c>
      <c r="P100" s="4">
        <v>33.33</v>
      </c>
    </row>
    <row r="101" spans="1:16" ht="45">
      <c r="A101" s="3" t="s">
        <v>211</v>
      </c>
      <c r="B101" s="5" t="s">
        <v>212</v>
      </c>
      <c r="C101" s="3" t="s">
        <v>4</v>
      </c>
      <c r="D101" s="5" t="s">
        <v>151</v>
      </c>
      <c r="E101" s="3" t="s">
        <v>155</v>
      </c>
      <c r="F101" s="3" t="s">
        <v>9</v>
      </c>
      <c r="G101" s="4">
        <v>450</v>
      </c>
      <c r="H101" s="4">
        <v>0</v>
      </c>
      <c r="I101" s="4">
        <v>100</v>
      </c>
      <c r="J101" s="4">
        <v>200</v>
      </c>
      <c r="K101" s="4">
        <v>150</v>
      </c>
      <c r="L101" s="4">
        <v>50</v>
      </c>
      <c r="M101" s="4">
        <v>50</v>
      </c>
      <c r="N101" s="4">
        <v>50</v>
      </c>
      <c r="O101" s="4">
        <v>50</v>
      </c>
      <c r="P101" s="4">
        <v>11.11</v>
      </c>
    </row>
    <row r="102" spans="1:16" ht="45">
      <c r="A102" s="3" t="s">
        <v>213</v>
      </c>
      <c r="B102" s="5" t="s">
        <v>214</v>
      </c>
      <c r="C102" s="3" t="s">
        <v>4</v>
      </c>
      <c r="D102" s="5" t="s">
        <v>151</v>
      </c>
      <c r="E102" s="3" t="s">
        <v>2</v>
      </c>
      <c r="F102" s="3" t="s">
        <v>9</v>
      </c>
      <c r="G102" s="4">
        <v>1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 ht="60">
      <c r="A103" s="3" t="s">
        <v>215</v>
      </c>
      <c r="B103" s="5" t="s">
        <v>216</v>
      </c>
      <c r="C103" s="3" t="s">
        <v>4</v>
      </c>
      <c r="D103" s="5" t="s">
        <v>151</v>
      </c>
      <c r="E103" s="3" t="s">
        <v>2</v>
      </c>
      <c r="F103" s="3" t="s">
        <v>9</v>
      </c>
      <c r="G103" s="4">
        <v>3</v>
      </c>
      <c r="H103" s="4">
        <v>0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100</v>
      </c>
      <c r="O103" s="4">
        <v>100</v>
      </c>
      <c r="P103" s="4">
        <v>33.33</v>
      </c>
    </row>
    <row r="104" spans="1:16" ht="45">
      <c r="A104" s="3" t="s">
        <v>217</v>
      </c>
      <c r="B104" s="5" t="s">
        <v>218</v>
      </c>
      <c r="C104" s="3" t="s">
        <v>4</v>
      </c>
      <c r="D104" s="5" t="s">
        <v>151</v>
      </c>
      <c r="E104" s="3" t="s">
        <v>2</v>
      </c>
      <c r="F104" s="3" t="s">
        <v>9</v>
      </c>
      <c r="G104" s="4">
        <v>2</v>
      </c>
      <c r="H104" s="4">
        <v>0</v>
      </c>
      <c r="I104" s="4">
        <v>1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 ht="30">
      <c r="A105" s="3" t="s">
        <v>219</v>
      </c>
      <c r="B105" s="5" t="s">
        <v>220</v>
      </c>
      <c r="C105" s="3" t="s">
        <v>221</v>
      </c>
      <c r="D105" s="5" t="s">
        <v>151</v>
      </c>
      <c r="E105" s="3" t="s">
        <v>2</v>
      </c>
      <c r="F105" s="3" t="s">
        <v>9</v>
      </c>
      <c r="G105" s="4">
        <v>100</v>
      </c>
      <c r="H105" s="4">
        <v>0</v>
      </c>
      <c r="I105" s="4">
        <v>40</v>
      </c>
      <c r="J105" s="4">
        <v>40</v>
      </c>
      <c r="K105" s="4">
        <v>20</v>
      </c>
      <c r="L105" s="4">
        <v>125</v>
      </c>
      <c r="M105" s="4">
        <v>125</v>
      </c>
      <c r="N105" s="4">
        <v>200</v>
      </c>
      <c r="O105" s="4">
        <v>200</v>
      </c>
      <c r="P105" s="4">
        <v>125</v>
      </c>
    </row>
    <row r="106" spans="1:16" ht="60">
      <c r="A106" s="3" t="s">
        <v>222</v>
      </c>
      <c r="B106" s="5" t="s">
        <v>223</v>
      </c>
      <c r="C106" s="3" t="s">
        <v>4</v>
      </c>
      <c r="D106" s="5" t="s">
        <v>151</v>
      </c>
      <c r="E106" s="3" t="s">
        <v>2</v>
      </c>
      <c r="F106" s="3" t="s">
        <v>9</v>
      </c>
      <c r="G106" s="4">
        <v>111</v>
      </c>
      <c r="H106" s="4">
        <v>21</v>
      </c>
      <c r="I106" s="4">
        <v>23</v>
      </c>
      <c r="J106" s="4">
        <v>33</v>
      </c>
      <c r="K106" s="4">
        <v>34</v>
      </c>
      <c r="L106" s="4">
        <v>5</v>
      </c>
      <c r="M106" s="4">
        <v>9</v>
      </c>
      <c r="N106" s="4">
        <v>21.74</v>
      </c>
      <c r="O106" s="4">
        <v>20.45</v>
      </c>
      <c r="P106" s="4">
        <v>8.11</v>
      </c>
    </row>
    <row r="107" spans="1:16" ht="90">
      <c r="A107" s="3" t="s">
        <v>224</v>
      </c>
      <c r="B107" s="5" t="s">
        <v>225</v>
      </c>
      <c r="C107" s="3" t="s">
        <v>4</v>
      </c>
      <c r="D107" s="5" t="s">
        <v>151</v>
      </c>
      <c r="E107" s="3" t="s">
        <v>2</v>
      </c>
      <c r="F107" s="3" t="s">
        <v>9</v>
      </c>
      <c r="G107" s="4">
        <v>29</v>
      </c>
      <c r="H107" s="4">
        <v>3</v>
      </c>
      <c r="I107" s="4">
        <v>9</v>
      </c>
      <c r="J107" s="4">
        <v>9</v>
      </c>
      <c r="K107" s="4">
        <v>8</v>
      </c>
      <c r="L107" s="4">
        <v>3</v>
      </c>
      <c r="M107" s="4">
        <v>10</v>
      </c>
      <c r="N107" s="4">
        <v>33.33</v>
      </c>
      <c r="O107" s="4">
        <v>83.33</v>
      </c>
      <c r="P107" s="4">
        <v>34.479999999999997</v>
      </c>
    </row>
    <row r="108" spans="1:16" ht="30">
      <c r="A108" s="3" t="s">
        <v>226</v>
      </c>
      <c r="B108" s="5" t="s">
        <v>227</v>
      </c>
      <c r="C108" s="3" t="s">
        <v>4</v>
      </c>
      <c r="D108" s="5" t="s">
        <v>151</v>
      </c>
      <c r="E108" s="3" t="s">
        <v>2</v>
      </c>
      <c r="F108" s="3" t="s">
        <v>9</v>
      </c>
      <c r="G108" s="4">
        <v>100</v>
      </c>
      <c r="H108" s="4">
        <v>5</v>
      </c>
      <c r="I108" s="4">
        <v>40</v>
      </c>
      <c r="J108" s="4">
        <v>40</v>
      </c>
      <c r="K108" s="4">
        <v>15</v>
      </c>
      <c r="L108" s="4">
        <v>200</v>
      </c>
      <c r="M108" s="4">
        <v>200</v>
      </c>
      <c r="N108" s="4">
        <v>200</v>
      </c>
      <c r="O108" s="4">
        <v>200</v>
      </c>
      <c r="P108" s="4">
        <v>200</v>
      </c>
    </row>
    <row r="109" spans="1:16" ht="30">
      <c r="A109" s="3" t="s">
        <v>228</v>
      </c>
      <c r="B109" s="5" t="s">
        <v>229</v>
      </c>
      <c r="C109" s="3" t="s">
        <v>4</v>
      </c>
      <c r="D109" s="5" t="s">
        <v>151</v>
      </c>
      <c r="E109" s="3" t="s">
        <v>2</v>
      </c>
      <c r="F109" s="3" t="s">
        <v>9</v>
      </c>
      <c r="G109" s="4">
        <v>1</v>
      </c>
      <c r="H109" s="4">
        <v>0</v>
      </c>
      <c r="I109" s="4">
        <v>0.5</v>
      </c>
      <c r="J109" s="4">
        <v>0.5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 ht="45">
      <c r="A110" s="3" t="s">
        <v>230</v>
      </c>
      <c r="B110" s="5" t="s">
        <v>231</v>
      </c>
      <c r="C110" s="3" t="s">
        <v>61</v>
      </c>
      <c r="D110" s="5" t="s">
        <v>58</v>
      </c>
      <c r="E110" s="3" t="s">
        <v>2</v>
      </c>
      <c r="F110" s="3" t="s">
        <v>9</v>
      </c>
      <c r="G110" s="4">
        <v>1000</v>
      </c>
      <c r="H110" s="4">
        <v>111</v>
      </c>
      <c r="I110" s="4">
        <v>296</v>
      </c>
      <c r="J110" s="4">
        <v>296</v>
      </c>
      <c r="K110" s="4">
        <v>297</v>
      </c>
      <c r="L110" s="4">
        <v>133.80000000000001</v>
      </c>
      <c r="M110" s="4">
        <v>310.76400000000001</v>
      </c>
      <c r="N110" s="4">
        <v>45.2</v>
      </c>
      <c r="O110" s="4">
        <v>76.349999999999994</v>
      </c>
      <c r="P110" s="4">
        <v>31.08</v>
      </c>
    </row>
    <row r="111" spans="1:16">
      <c r="A111" s="3" t="s">
        <v>232</v>
      </c>
      <c r="B111" s="5" t="s">
        <v>233</v>
      </c>
      <c r="C111" s="3" t="s">
        <v>61</v>
      </c>
      <c r="D111" s="5" t="s">
        <v>58</v>
      </c>
      <c r="E111" s="3" t="s">
        <v>2</v>
      </c>
      <c r="F111" s="3" t="s">
        <v>9</v>
      </c>
      <c r="G111" s="4">
        <v>5</v>
      </c>
      <c r="H111" s="4">
        <v>0</v>
      </c>
      <c r="I111" s="4">
        <v>1.6</v>
      </c>
      <c r="J111" s="4">
        <v>1.6</v>
      </c>
      <c r="K111" s="4">
        <v>1.8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 ht="30">
      <c r="A112" s="3" t="s">
        <v>234</v>
      </c>
      <c r="B112" s="5" t="s">
        <v>235</v>
      </c>
      <c r="C112" s="3" t="s">
        <v>4</v>
      </c>
      <c r="D112" s="5" t="s">
        <v>58</v>
      </c>
      <c r="E112" s="3" t="s">
        <v>2</v>
      </c>
      <c r="F112" s="3" t="s">
        <v>9</v>
      </c>
      <c r="G112" s="4">
        <v>20</v>
      </c>
      <c r="H112" s="4">
        <v>0</v>
      </c>
      <c r="I112" s="4">
        <v>6</v>
      </c>
      <c r="J112" s="4">
        <v>7</v>
      </c>
      <c r="K112" s="4">
        <v>7</v>
      </c>
      <c r="L112" s="4">
        <v>23</v>
      </c>
      <c r="M112" s="4">
        <v>30</v>
      </c>
      <c r="N112" s="4">
        <v>200</v>
      </c>
      <c r="O112" s="4">
        <v>200</v>
      </c>
      <c r="P112" s="4">
        <v>150</v>
      </c>
    </row>
    <row r="113" spans="1:16" ht="45">
      <c r="A113" s="3" t="s">
        <v>236</v>
      </c>
      <c r="B113" s="5" t="s">
        <v>237</v>
      </c>
      <c r="C113" s="3" t="s">
        <v>4</v>
      </c>
      <c r="D113" s="5" t="s">
        <v>58</v>
      </c>
      <c r="E113" s="3" t="s">
        <v>2</v>
      </c>
      <c r="F113" s="3" t="s">
        <v>9</v>
      </c>
      <c r="G113" s="4">
        <v>20</v>
      </c>
      <c r="H113" s="4">
        <v>0</v>
      </c>
      <c r="I113" s="4">
        <v>6</v>
      </c>
      <c r="J113" s="4">
        <v>7</v>
      </c>
      <c r="K113" s="4">
        <v>7</v>
      </c>
      <c r="L113" s="4">
        <v>1</v>
      </c>
      <c r="M113" s="4">
        <v>7</v>
      </c>
      <c r="N113" s="4">
        <v>16.670000000000002</v>
      </c>
      <c r="O113" s="4">
        <v>116.67</v>
      </c>
      <c r="P113" s="4">
        <v>35</v>
      </c>
    </row>
    <row r="114" spans="1:16">
      <c r="A114" s="3" t="s">
        <v>238</v>
      </c>
      <c r="B114" s="5" t="s">
        <v>239</v>
      </c>
      <c r="C114" s="3" t="s">
        <v>61</v>
      </c>
      <c r="D114" s="5" t="s">
        <v>58</v>
      </c>
      <c r="E114" s="3" t="s">
        <v>2</v>
      </c>
      <c r="F114" s="3" t="s">
        <v>9</v>
      </c>
      <c r="G114" s="4">
        <v>100</v>
      </c>
      <c r="H114" s="4">
        <v>0</v>
      </c>
      <c r="I114" s="4">
        <v>33.299999999999997</v>
      </c>
      <c r="J114" s="4">
        <v>33.299999999999997</v>
      </c>
      <c r="K114" s="4">
        <v>33.4</v>
      </c>
      <c r="L114" s="4">
        <v>229.16</v>
      </c>
      <c r="M114" s="4">
        <v>229.16</v>
      </c>
      <c r="N114" s="4">
        <v>200</v>
      </c>
      <c r="O114" s="4">
        <v>200</v>
      </c>
      <c r="P114" s="4">
        <v>200</v>
      </c>
    </row>
    <row r="115" spans="1:16">
      <c r="A115" s="3" t="s">
        <v>240</v>
      </c>
      <c r="B115" s="5" t="s">
        <v>241</v>
      </c>
      <c r="C115" s="3" t="s">
        <v>61</v>
      </c>
      <c r="D115" s="5" t="s">
        <v>58</v>
      </c>
      <c r="E115" s="3" t="s">
        <v>2</v>
      </c>
      <c r="F115" s="3" t="s">
        <v>9</v>
      </c>
      <c r="G115" s="4">
        <v>25</v>
      </c>
      <c r="H115" s="4">
        <v>0</v>
      </c>
      <c r="I115" s="4">
        <v>8.3000000000000007</v>
      </c>
      <c r="J115" s="4">
        <v>8.3000000000000007</v>
      </c>
      <c r="K115" s="4">
        <v>8.4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3" t="s">
        <v>242</v>
      </c>
      <c r="B116" s="5" t="s">
        <v>243</v>
      </c>
      <c r="C116" s="3" t="s">
        <v>61</v>
      </c>
      <c r="D116" s="5" t="s">
        <v>58</v>
      </c>
      <c r="E116" s="3" t="s">
        <v>2</v>
      </c>
      <c r="F116" s="3" t="s">
        <v>9</v>
      </c>
      <c r="G116" s="4">
        <v>1000</v>
      </c>
      <c r="H116" s="4">
        <v>0</v>
      </c>
      <c r="I116" s="4">
        <v>339</v>
      </c>
      <c r="J116" s="4">
        <v>339</v>
      </c>
      <c r="K116" s="4">
        <v>322</v>
      </c>
      <c r="L116" s="4">
        <v>1731.7</v>
      </c>
      <c r="M116" s="4">
        <v>2728.45</v>
      </c>
      <c r="N116" s="4">
        <v>200</v>
      </c>
      <c r="O116" s="4">
        <v>200</v>
      </c>
      <c r="P116" s="4">
        <v>200</v>
      </c>
    </row>
    <row r="117" spans="1:16" ht="30">
      <c r="A117" s="3" t="s">
        <v>244</v>
      </c>
      <c r="B117" s="5" t="s">
        <v>245</v>
      </c>
      <c r="C117" s="3" t="s">
        <v>61</v>
      </c>
      <c r="D117" s="5" t="s">
        <v>58</v>
      </c>
      <c r="E117" s="3" t="s">
        <v>2</v>
      </c>
      <c r="F117" s="3" t="s">
        <v>9</v>
      </c>
      <c r="G117" s="4">
        <v>20</v>
      </c>
      <c r="H117" s="4">
        <v>0</v>
      </c>
      <c r="I117" s="4">
        <v>7</v>
      </c>
      <c r="J117" s="4">
        <v>6.5</v>
      </c>
      <c r="K117" s="4">
        <v>6.5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3" t="s">
        <v>246</v>
      </c>
      <c r="B118" s="5" t="s">
        <v>247</v>
      </c>
      <c r="C118" s="3" t="s">
        <v>61</v>
      </c>
      <c r="D118" s="5" t="s">
        <v>58</v>
      </c>
      <c r="E118" s="3" t="s">
        <v>2</v>
      </c>
      <c r="F118" s="3" t="s">
        <v>9</v>
      </c>
      <c r="G118" s="4">
        <v>50</v>
      </c>
      <c r="H118" s="4">
        <v>0</v>
      </c>
      <c r="I118" s="4">
        <v>17</v>
      </c>
      <c r="J118" s="4">
        <v>17</v>
      </c>
      <c r="K118" s="4">
        <v>16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 ht="75">
      <c r="A119" s="3" t="s">
        <v>248</v>
      </c>
      <c r="B119" s="5" t="s">
        <v>249</v>
      </c>
      <c r="C119" s="3" t="s">
        <v>4</v>
      </c>
      <c r="D119" s="5" t="s">
        <v>58</v>
      </c>
      <c r="E119" s="3" t="s">
        <v>2</v>
      </c>
      <c r="F119" s="3" t="s">
        <v>9</v>
      </c>
      <c r="G119" s="4">
        <v>2</v>
      </c>
      <c r="H119" s="4">
        <v>0</v>
      </c>
      <c r="I119" s="4">
        <v>1</v>
      </c>
      <c r="J119" s="4">
        <v>1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 ht="30">
      <c r="A120" s="3" t="s">
        <v>250</v>
      </c>
      <c r="B120" s="5" t="s">
        <v>251</v>
      </c>
      <c r="C120" s="3" t="s">
        <v>4</v>
      </c>
      <c r="D120" s="5" t="s">
        <v>58</v>
      </c>
      <c r="E120" s="3" t="s">
        <v>2</v>
      </c>
      <c r="F120" s="3" t="s">
        <v>9</v>
      </c>
      <c r="G120" s="4">
        <v>1</v>
      </c>
      <c r="H120" s="4">
        <v>0</v>
      </c>
      <c r="I120" s="4">
        <v>0</v>
      </c>
      <c r="J120" s="4">
        <v>1</v>
      </c>
      <c r="K120" s="4">
        <v>0</v>
      </c>
      <c r="L120" s="4">
        <v>1</v>
      </c>
      <c r="M120" s="4">
        <v>1</v>
      </c>
      <c r="N120" s="4">
        <v>100</v>
      </c>
      <c r="O120" s="4">
        <v>100</v>
      </c>
      <c r="P120" s="4">
        <v>100</v>
      </c>
    </row>
    <row r="121" spans="1:16" ht="45">
      <c r="A121" s="3" t="s">
        <v>252</v>
      </c>
      <c r="B121" s="5" t="s">
        <v>253</v>
      </c>
      <c r="C121" s="3" t="s">
        <v>4</v>
      </c>
      <c r="D121" s="5" t="s">
        <v>58</v>
      </c>
      <c r="E121" s="3" t="s">
        <v>2</v>
      </c>
      <c r="F121" s="3" t="s">
        <v>9</v>
      </c>
      <c r="G121" s="4">
        <v>30</v>
      </c>
      <c r="H121" s="4">
        <v>0</v>
      </c>
      <c r="I121" s="4">
        <v>10</v>
      </c>
      <c r="J121" s="4">
        <v>10</v>
      </c>
      <c r="K121" s="4">
        <v>10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 ht="30">
      <c r="A122" s="3" t="s">
        <v>254</v>
      </c>
      <c r="B122" s="5" t="s">
        <v>255</v>
      </c>
      <c r="C122" s="3" t="s">
        <v>0</v>
      </c>
      <c r="D122" s="5" t="s">
        <v>58</v>
      </c>
      <c r="E122" s="3" t="s">
        <v>2</v>
      </c>
      <c r="F122" s="3" t="s">
        <v>3</v>
      </c>
      <c r="G122" s="4">
        <v>100</v>
      </c>
      <c r="H122" s="4">
        <v>50</v>
      </c>
      <c r="I122" s="4">
        <v>100</v>
      </c>
      <c r="J122" s="4">
        <v>100</v>
      </c>
      <c r="K122" s="4">
        <v>100</v>
      </c>
      <c r="L122" s="4">
        <v>0</v>
      </c>
      <c r="M122" s="4">
        <f>L122</f>
        <v>0</v>
      </c>
      <c r="N122" s="4">
        <v>0</v>
      </c>
      <c r="O122" s="4">
        <v>33.33</v>
      </c>
      <c r="P122" s="4">
        <v>14.29</v>
      </c>
    </row>
    <row r="123" spans="1:16" ht="45">
      <c r="A123" s="3" t="s">
        <v>256</v>
      </c>
      <c r="B123" s="5" t="s">
        <v>257</v>
      </c>
      <c r="C123" s="3" t="s">
        <v>4</v>
      </c>
      <c r="D123" s="5" t="s">
        <v>58</v>
      </c>
      <c r="E123" s="3" t="s">
        <v>2</v>
      </c>
      <c r="F123" s="3" t="s">
        <v>9</v>
      </c>
      <c r="G123" s="4">
        <v>1</v>
      </c>
      <c r="H123" s="4">
        <v>0</v>
      </c>
      <c r="I123" s="4">
        <v>0</v>
      </c>
      <c r="J123" s="4">
        <v>0</v>
      </c>
      <c r="K123" s="4">
        <v>1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 ht="45">
      <c r="A124" s="3" t="s">
        <v>258</v>
      </c>
      <c r="B124" s="5" t="s">
        <v>259</v>
      </c>
      <c r="C124" s="3" t="s">
        <v>4</v>
      </c>
      <c r="D124" s="5" t="s">
        <v>151</v>
      </c>
      <c r="E124" s="3" t="s">
        <v>2</v>
      </c>
      <c r="F124" s="3" t="s">
        <v>9</v>
      </c>
      <c r="G124" s="4">
        <v>11</v>
      </c>
      <c r="H124" s="4">
        <v>1</v>
      </c>
      <c r="I124" s="4">
        <v>5</v>
      </c>
      <c r="J124" s="4">
        <v>3</v>
      </c>
      <c r="K124" s="4">
        <v>2</v>
      </c>
      <c r="L124" s="4">
        <v>6</v>
      </c>
      <c r="M124" s="4">
        <v>6</v>
      </c>
      <c r="N124" s="4">
        <v>120</v>
      </c>
      <c r="O124" s="4">
        <v>100</v>
      </c>
      <c r="P124" s="4">
        <v>54.55</v>
      </c>
    </row>
    <row r="125" spans="1:16" ht="60">
      <c r="A125" s="3" t="s">
        <v>260</v>
      </c>
      <c r="B125" s="5" t="s">
        <v>261</v>
      </c>
      <c r="C125" s="3" t="s">
        <v>4</v>
      </c>
      <c r="D125" s="5" t="s">
        <v>151</v>
      </c>
      <c r="E125" s="3" t="s">
        <v>2</v>
      </c>
      <c r="F125" s="3" t="s">
        <v>9</v>
      </c>
      <c r="G125" s="4">
        <v>5</v>
      </c>
      <c r="H125" s="4">
        <v>1</v>
      </c>
      <c r="I125" s="4">
        <v>2</v>
      </c>
      <c r="J125" s="4">
        <v>1</v>
      </c>
      <c r="K125" s="4">
        <v>1</v>
      </c>
      <c r="L125" s="4">
        <v>0</v>
      </c>
      <c r="M125" s="4">
        <v>1</v>
      </c>
      <c r="N125" s="4">
        <v>0</v>
      </c>
      <c r="O125" s="4">
        <v>33.33</v>
      </c>
      <c r="P125" s="4">
        <v>20</v>
      </c>
    </row>
    <row r="126" spans="1:16" ht="45">
      <c r="A126" s="3" t="s">
        <v>262</v>
      </c>
      <c r="B126" s="5" t="s">
        <v>263</v>
      </c>
      <c r="C126" s="3" t="s">
        <v>4</v>
      </c>
      <c r="D126" s="5" t="s">
        <v>151</v>
      </c>
      <c r="E126" s="3" t="s">
        <v>2</v>
      </c>
      <c r="F126" s="3" t="s">
        <v>9</v>
      </c>
      <c r="G126" s="4">
        <v>23</v>
      </c>
      <c r="H126" s="4">
        <v>5</v>
      </c>
      <c r="I126" s="4">
        <v>7</v>
      </c>
      <c r="J126" s="4">
        <v>6</v>
      </c>
      <c r="K126" s="4">
        <v>5</v>
      </c>
      <c r="L126" s="4">
        <v>7</v>
      </c>
      <c r="M126" s="4">
        <v>10</v>
      </c>
      <c r="N126" s="4">
        <v>100</v>
      </c>
      <c r="O126" s="4">
        <v>83.33</v>
      </c>
      <c r="P126" s="4">
        <v>43.48</v>
      </c>
    </row>
    <row r="127" spans="1:16" ht="30">
      <c r="A127" s="3" t="s">
        <v>264</v>
      </c>
      <c r="B127" s="5" t="s">
        <v>265</v>
      </c>
      <c r="C127" s="3" t="s">
        <v>4</v>
      </c>
      <c r="D127" s="5" t="s">
        <v>151</v>
      </c>
      <c r="E127" s="3" t="s">
        <v>2</v>
      </c>
      <c r="F127" s="3" t="s">
        <v>9</v>
      </c>
      <c r="G127" s="4">
        <v>2</v>
      </c>
      <c r="H127" s="4">
        <v>0</v>
      </c>
      <c r="I127" s="4">
        <v>1</v>
      </c>
      <c r="J127" s="4">
        <v>1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 ht="45">
      <c r="A128" s="3" t="s">
        <v>266</v>
      </c>
      <c r="B128" s="5" t="s">
        <v>267</v>
      </c>
      <c r="C128" s="3" t="s">
        <v>4</v>
      </c>
      <c r="D128" s="5" t="s">
        <v>151</v>
      </c>
      <c r="E128" s="3" t="s">
        <v>2</v>
      </c>
      <c r="F128" s="3" t="s">
        <v>9</v>
      </c>
      <c r="G128" s="4">
        <v>30</v>
      </c>
      <c r="H128" s="4">
        <v>0</v>
      </c>
      <c r="I128" s="4">
        <v>10</v>
      </c>
      <c r="J128" s="4">
        <v>20</v>
      </c>
      <c r="K128" s="4">
        <v>0</v>
      </c>
      <c r="L128" s="4">
        <v>5</v>
      </c>
      <c r="M128" s="4">
        <v>5</v>
      </c>
      <c r="N128" s="4">
        <v>50</v>
      </c>
      <c r="O128" s="4">
        <v>50</v>
      </c>
      <c r="P128" s="4">
        <v>16.670000000000002</v>
      </c>
    </row>
    <row r="129" spans="1:16" ht="30">
      <c r="A129" s="3" t="s">
        <v>268</v>
      </c>
      <c r="B129" s="5" t="s">
        <v>269</v>
      </c>
      <c r="C129" s="3" t="s">
        <v>4</v>
      </c>
      <c r="D129" s="5" t="s">
        <v>151</v>
      </c>
      <c r="E129" s="3" t="s">
        <v>2</v>
      </c>
      <c r="F129" s="3" t="s">
        <v>3</v>
      </c>
      <c r="G129" s="4">
        <v>15</v>
      </c>
      <c r="H129" s="4">
        <v>15</v>
      </c>
      <c r="I129" s="4">
        <v>15</v>
      </c>
      <c r="J129" s="4">
        <v>15</v>
      </c>
      <c r="K129" s="4">
        <v>15</v>
      </c>
      <c r="L129" s="4">
        <v>27</v>
      </c>
      <c r="M129" s="4">
        <f>L129</f>
        <v>27</v>
      </c>
      <c r="N129" s="4">
        <v>180</v>
      </c>
      <c r="O129" s="4">
        <v>136.66999999999999</v>
      </c>
      <c r="P129" s="4">
        <v>68.33</v>
      </c>
    </row>
    <row r="130" spans="1:16" ht="45">
      <c r="A130" s="3" t="s">
        <v>270</v>
      </c>
      <c r="B130" s="5" t="s">
        <v>271</v>
      </c>
      <c r="C130" s="3" t="s">
        <v>221</v>
      </c>
      <c r="D130" s="5" t="s">
        <v>151</v>
      </c>
      <c r="E130" s="3" t="s">
        <v>2</v>
      </c>
      <c r="F130" s="3" t="s">
        <v>9</v>
      </c>
      <c r="G130" s="4">
        <v>4942</v>
      </c>
      <c r="H130" s="4">
        <v>1042</v>
      </c>
      <c r="I130" s="4">
        <v>980</v>
      </c>
      <c r="J130" s="4">
        <v>1150</v>
      </c>
      <c r="K130" s="4">
        <v>1770</v>
      </c>
      <c r="L130" s="4">
        <v>199071</v>
      </c>
      <c r="M130" s="4">
        <v>201774</v>
      </c>
      <c r="N130" s="4">
        <v>200</v>
      </c>
      <c r="O130" s="4">
        <v>200</v>
      </c>
      <c r="P130" s="4">
        <v>200</v>
      </c>
    </row>
    <row r="131" spans="1:16" ht="30">
      <c r="A131" s="3" t="s">
        <v>272</v>
      </c>
      <c r="B131" s="5" t="s">
        <v>273</v>
      </c>
      <c r="C131" s="3" t="s">
        <v>4</v>
      </c>
      <c r="D131" s="5" t="s">
        <v>151</v>
      </c>
      <c r="E131" s="3" t="s">
        <v>2</v>
      </c>
      <c r="F131" s="3" t="s">
        <v>9</v>
      </c>
      <c r="G131" s="4">
        <v>1000</v>
      </c>
      <c r="H131" s="4">
        <v>30</v>
      </c>
      <c r="I131" s="4">
        <v>470</v>
      </c>
      <c r="J131" s="4">
        <v>300</v>
      </c>
      <c r="K131" s="4">
        <v>200</v>
      </c>
      <c r="L131" s="4">
        <v>423</v>
      </c>
      <c r="M131" s="4">
        <v>424</v>
      </c>
      <c r="N131" s="4">
        <v>90</v>
      </c>
      <c r="O131" s="4">
        <v>84.8</v>
      </c>
      <c r="P131" s="4">
        <v>42.4</v>
      </c>
    </row>
    <row r="132" spans="1:16" ht="30">
      <c r="A132" s="3" t="s">
        <v>274</v>
      </c>
      <c r="B132" s="5" t="s">
        <v>275</v>
      </c>
      <c r="C132" s="3" t="s">
        <v>221</v>
      </c>
      <c r="D132" s="5" t="s">
        <v>151</v>
      </c>
      <c r="E132" s="3" t="s">
        <v>2</v>
      </c>
      <c r="F132" s="3" t="s">
        <v>9</v>
      </c>
      <c r="G132" s="4">
        <v>2222</v>
      </c>
      <c r="H132" s="4">
        <v>555.5</v>
      </c>
      <c r="I132" s="4">
        <v>555.5</v>
      </c>
      <c r="J132" s="4">
        <v>555.5</v>
      </c>
      <c r="K132" s="4">
        <v>555.5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 ht="30">
      <c r="A133" s="3" t="s">
        <v>276</v>
      </c>
      <c r="B133" s="5" t="s">
        <v>277</v>
      </c>
      <c r="C133" s="3" t="s">
        <v>4</v>
      </c>
      <c r="D133" s="5" t="s">
        <v>151</v>
      </c>
      <c r="E133" s="3" t="s">
        <v>8</v>
      </c>
      <c r="F133" s="3" t="s">
        <v>9</v>
      </c>
      <c r="G133" s="4">
        <v>30</v>
      </c>
      <c r="H133" s="4">
        <v>3</v>
      </c>
      <c r="I133" s="4">
        <v>9</v>
      </c>
      <c r="J133" s="4">
        <v>9</v>
      </c>
      <c r="K133" s="4">
        <v>9</v>
      </c>
      <c r="L133" s="4">
        <v>96</v>
      </c>
      <c r="M133" s="4">
        <v>120</v>
      </c>
      <c r="N133" s="4">
        <v>200</v>
      </c>
      <c r="O133" s="4">
        <v>200</v>
      </c>
      <c r="P133" s="4">
        <v>200</v>
      </c>
    </row>
    <row r="134" spans="1:16" ht="45">
      <c r="A134" s="3" t="s">
        <v>278</v>
      </c>
      <c r="B134" s="5" t="s">
        <v>279</v>
      </c>
      <c r="C134" s="3" t="s">
        <v>0</v>
      </c>
      <c r="D134" s="5" t="s">
        <v>151</v>
      </c>
      <c r="E134" s="3" t="s">
        <v>2</v>
      </c>
      <c r="F134" s="3" t="s">
        <v>3</v>
      </c>
      <c r="G134" s="4">
        <v>100</v>
      </c>
      <c r="H134" s="4">
        <v>100</v>
      </c>
      <c r="I134" s="4">
        <v>100</v>
      </c>
      <c r="J134" s="4">
        <v>100</v>
      </c>
      <c r="K134" s="4">
        <v>100</v>
      </c>
      <c r="L134" s="4">
        <v>100</v>
      </c>
      <c r="M134" s="4">
        <f>L134</f>
        <v>100</v>
      </c>
      <c r="N134" s="4">
        <v>100</v>
      </c>
      <c r="O134" s="4">
        <v>57.5</v>
      </c>
      <c r="P134" s="4">
        <v>28.75</v>
      </c>
    </row>
    <row r="135" spans="1:16" ht="30">
      <c r="A135" s="3" t="s">
        <v>280</v>
      </c>
      <c r="B135" s="5" t="s">
        <v>281</v>
      </c>
      <c r="C135" s="3" t="s">
        <v>4</v>
      </c>
      <c r="D135" s="5" t="s">
        <v>151</v>
      </c>
      <c r="E135" s="3" t="s">
        <v>2</v>
      </c>
      <c r="F135" s="3" t="s">
        <v>9</v>
      </c>
      <c r="G135" s="4">
        <v>1</v>
      </c>
      <c r="H135" s="4">
        <v>1</v>
      </c>
      <c r="I135" s="4">
        <v>0</v>
      </c>
      <c r="J135" s="4">
        <v>0</v>
      </c>
      <c r="K135" s="4">
        <v>0</v>
      </c>
      <c r="L135" s="4">
        <v>0</v>
      </c>
      <c r="M135" s="4">
        <v>1</v>
      </c>
      <c r="N135" s="4">
        <v>0</v>
      </c>
      <c r="O135" s="4">
        <v>100</v>
      </c>
      <c r="P135" s="4">
        <v>0</v>
      </c>
    </row>
    <row r="136" spans="1:16" ht="45">
      <c r="A136" s="3" t="s">
        <v>282</v>
      </c>
      <c r="B136" s="5" t="s">
        <v>283</v>
      </c>
      <c r="C136" s="3" t="s">
        <v>4</v>
      </c>
      <c r="D136" s="5" t="s">
        <v>151</v>
      </c>
      <c r="E136" s="3" t="s">
        <v>155</v>
      </c>
      <c r="F136" s="3" t="s">
        <v>9</v>
      </c>
      <c r="G136" s="4">
        <v>100000</v>
      </c>
      <c r="H136" s="4">
        <v>14962</v>
      </c>
      <c r="I136" s="4">
        <v>24338</v>
      </c>
      <c r="J136" s="4">
        <v>24941</v>
      </c>
      <c r="K136" s="4">
        <v>35759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 ht="60">
      <c r="A137" s="3" t="s">
        <v>285</v>
      </c>
      <c r="B137" s="5" t="s">
        <v>286</v>
      </c>
      <c r="C137" s="3" t="s">
        <v>4</v>
      </c>
      <c r="D137" s="5" t="s">
        <v>284</v>
      </c>
      <c r="E137" s="3" t="s">
        <v>8</v>
      </c>
      <c r="F137" s="3" t="s">
        <v>9</v>
      </c>
      <c r="G137" s="4">
        <v>56656</v>
      </c>
      <c r="H137" s="4">
        <v>14164</v>
      </c>
      <c r="I137" s="4">
        <v>14164</v>
      </c>
      <c r="J137" s="4">
        <v>14164</v>
      </c>
      <c r="K137" s="4">
        <v>14164</v>
      </c>
      <c r="L137" s="4">
        <v>15349</v>
      </c>
      <c r="M137" s="4">
        <v>28768</v>
      </c>
      <c r="N137" s="4">
        <v>108.37</v>
      </c>
      <c r="O137" s="4">
        <v>101.55</v>
      </c>
      <c r="P137" s="4">
        <v>50.78</v>
      </c>
    </row>
    <row r="138" spans="1:16" ht="30">
      <c r="A138" s="3" t="s">
        <v>288</v>
      </c>
      <c r="B138" s="5" t="s">
        <v>289</v>
      </c>
      <c r="C138" s="3" t="s">
        <v>290</v>
      </c>
      <c r="D138" s="5" t="s">
        <v>284</v>
      </c>
      <c r="E138" s="3" t="s">
        <v>8</v>
      </c>
      <c r="F138" s="3" t="s">
        <v>3</v>
      </c>
      <c r="G138" s="4">
        <v>61</v>
      </c>
      <c r="H138" s="4">
        <v>62.3</v>
      </c>
      <c r="I138" s="4">
        <v>62.1</v>
      </c>
      <c r="J138" s="4">
        <v>61.8</v>
      </c>
      <c r="K138" s="4">
        <v>61</v>
      </c>
      <c r="L138" s="4">
        <v>44.4</v>
      </c>
      <c r="M138" s="4">
        <f t="shared" ref="M138:M140" si="1">L138</f>
        <v>44.4</v>
      </c>
      <c r="N138" s="4">
        <v>139.86000000000001</v>
      </c>
      <c r="O138" s="4">
        <v>119.02</v>
      </c>
      <c r="P138" s="4">
        <v>59.12</v>
      </c>
    </row>
    <row r="139" spans="1:16" ht="30">
      <c r="A139" s="3" t="s">
        <v>291</v>
      </c>
      <c r="B139" s="5" t="s">
        <v>292</v>
      </c>
      <c r="C139" s="3" t="s">
        <v>293</v>
      </c>
      <c r="D139" s="5" t="s">
        <v>284</v>
      </c>
      <c r="E139" s="3" t="s">
        <v>2</v>
      </c>
      <c r="F139" s="3" t="s">
        <v>3</v>
      </c>
      <c r="G139" s="4">
        <v>11</v>
      </c>
      <c r="H139" s="4">
        <v>12</v>
      </c>
      <c r="I139" s="4">
        <v>11.9</v>
      </c>
      <c r="J139" s="4">
        <v>11.8</v>
      </c>
      <c r="K139" s="4">
        <v>11</v>
      </c>
      <c r="L139" s="4">
        <v>9.25</v>
      </c>
      <c r="M139" s="4">
        <f t="shared" si="1"/>
        <v>9.25</v>
      </c>
      <c r="N139" s="4">
        <v>128.65</v>
      </c>
      <c r="O139" s="4">
        <v>109.86</v>
      </c>
      <c r="P139" s="4">
        <v>53.6</v>
      </c>
    </row>
    <row r="140" spans="1:16" ht="30">
      <c r="A140" s="3" t="s">
        <v>294</v>
      </c>
      <c r="B140" s="5" t="s">
        <v>295</v>
      </c>
      <c r="C140" s="3" t="s">
        <v>293</v>
      </c>
      <c r="D140" s="5" t="s">
        <v>284</v>
      </c>
      <c r="E140" s="3" t="s">
        <v>2</v>
      </c>
      <c r="F140" s="3" t="s">
        <v>3</v>
      </c>
      <c r="G140" s="4">
        <v>4.3</v>
      </c>
      <c r="H140" s="4">
        <v>5.0999999999999996</v>
      </c>
      <c r="I140" s="4">
        <v>4.9000000000000004</v>
      </c>
      <c r="J140" s="4">
        <v>4.7</v>
      </c>
      <c r="K140" s="4">
        <v>4.3</v>
      </c>
      <c r="L140" s="4">
        <v>3.63</v>
      </c>
      <c r="M140" s="4">
        <f t="shared" si="1"/>
        <v>3.63</v>
      </c>
      <c r="N140" s="4">
        <v>134.99</v>
      </c>
      <c r="O140" s="4">
        <v>114.28</v>
      </c>
      <c r="P140" s="4">
        <v>54.09</v>
      </c>
    </row>
    <row r="141" spans="1:16" ht="75">
      <c r="A141" s="3" t="s">
        <v>296</v>
      </c>
      <c r="B141" s="5" t="s">
        <v>297</v>
      </c>
      <c r="C141" s="3" t="s">
        <v>4</v>
      </c>
      <c r="D141" s="5" t="s">
        <v>284</v>
      </c>
      <c r="E141" s="3" t="s">
        <v>2</v>
      </c>
      <c r="F141" s="3" t="s">
        <v>9</v>
      </c>
      <c r="G141" s="4">
        <v>30</v>
      </c>
      <c r="H141" s="4">
        <v>2</v>
      </c>
      <c r="I141" s="4">
        <v>12</v>
      </c>
      <c r="J141" s="4">
        <v>12</v>
      </c>
      <c r="K141" s="4">
        <v>4</v>
      </c>
      <c r="L141" s="4">
        <v>10</v>
      </c>
      <c r="M141" s="4">
        <v>10</v>
      </c>
      <c r="N141" s="4">
        <v>83.33</v>
      </c>
      <c r="O141" s="4">
        <v>71.430000000000007</v>
      </c>
      <c r="P141" s="4">
        <v>33.33</v>
      </c>
    </row>
    <row r="142" spans="1:16" ht="30">
      <c r="A142" s="3" t="s">
        <v>298</v>
      </c>
      <c r="B142" s="5" t="s">
        <v>299</v>
      </c>
      <c r="C142" s="3" t="s">
        <v>290</v>
      </c>
      <c r="D142" s="5" t="s">
        <v>284</v>
      </c>
      <c r="E142" s="3" t="s">
        <v>8</v>
      </c>
      <c r="F142" s="3" t="s">
        <v>3</v>
      </c>
      <c r="G142" s="4">
        <v>4</v>
      </c>
      <c r="H142" s="4">
        <v>5</v>
      </c>
      <c r="I142" s="4">
        <v>4.9000000000000004</v>
      </c>
      <c r="J142" s="4">
        <v>4.5</v>
      </c>
      <c r="K142" s="4">
        <v>4</v>
      </c>
      <c r="L142" s="4">
        <v>4.9000000000000004</v>
      </c>
      <c r="M142" s="4">
        <f t="shared" ref="M142:M145" si="2">L142</f>
        <v>4.9000000000000004</v>
      </c>
      <c r="N142" s="4">
        <v>100</v>
      </c>
      <c r="O142" s="4">
        <v>94.7</v>
      </c>
      <c r="P142" s="4">
        <v>43.67</v>
      </c>
    </row>
    <row r="143" spans="1:16" ht="30">
      <c r="A143" s="3" t="s">
        <v>300</v>
      </c>
      <c r="B143" s="5" t="s">
        <v>301</v>
      </c>
      <c r="C143" s="3" t="s">
        <v>290</v>
      </c>
      <c r="D143" s="5" t="s">
        <v>284</v>
      </c>
      <c r="E143" s="3" t="s">
        <v>2</v>
      </c>
      <c r="F143" s="3" t="s">
        <v>3</v>
      </c>
      <c r="G143" s="4">
        <v>142.19999999999999</v>
      </c>
      <c r="H143" s="4">
        <v>142.19999999999999</v>
      </c>
      <c r="I143" s="4">
        <v>142.19999999999999</v>
      </c>
      <c r="J143" s="4">
        <v>142.19999999999999</v>
      </c>
      <c r="K143" s="4">
        <v>142.19999999999999</v>
      </c>
      <c r="L143" s="4">
        <v>201.1</v>
      </c>
      <c r="M143" s="4">
        <f t="shared" si="2"/>
        <v>201.1</v>
      </c>
      <c r="N143" s="4">
        <v>70.709999999999994</v>
      </c>
      <c r="O143" s="4">
        <v>76.959999999999994</v>
      </c>
      <c r="P143" s="4">
        <v>38.479999999999997</v>
      </c>
    </row>
    <row r="144" spans="1:16" ht="30">
      <c r="A144" s="3" t="s">
        <v>302</v>
      </c>
      <c r="B144" s="5" t="s">
        <v>303</v>
      </c>
      <c r="C144" s="3" t="s">
        <v>287</v>
      </c>
      <c r="D144" s="5" t="s">
        <v>284</v>
      </c>
      <c r="E144" s="3" t="s">
        <v>135</v>
      </c>
      <c r="F144" s="3" t="s">
        <v>3</v>
      </c>
      <c r="G144" s="4">
        <v>15.5</v>
      </c>
      <c r="H144" s="4">
        <v>0</v>
      </c>
      <c r="I144" s="4">
        <v>15.5</v>
      </c>
      <c r="J144" s="4">
        <v>15.5</v>
      </c>
      <c r="K144" s="4">
        <v>15.5</v>
      </c>
      <c r="L144" s="4">
        <v>0</v>
      </c>
      <c r="M144" s="4">
        <f t="shared" si="2"/>
        <v>0</v>
      </c>
      <c r="N144" s="4">
        <v>0</v>
      </c>
      <c r="O144" s="4">
        <v>0</v>
      </c>
      <c r="P144" s="4">
        <v>0</v>
      </c>
    </row>
    <row r="145" spans="1:16" ht="60">
      <c r="A145" s="3" t="s">
        <v>304</v>
      </c>
      <c r="B145" s="5" t="s">
        <v>305</v>
      </c>
      <c r="C145" s="3" t="s">
        <v>4</v>
      </c>
      <c r="D145" s="5" t="s">
        <v>284</v>
      </c>
      <c r="E145" s="3" t="s">
        <v>8</v>
      </c>
      <c r="F145" s="3" t="s">
        <v>3</v>
      </c>
      <c r="G145" s="4">
        <v>125</v>
      </c>
      <c r="H145" s="4">
        <v>125</v>
      </c>
      <c r="I145" s="4">
        <v>125</v>
      </c>
      <c r="J145" s="4">
        <v>125</v>
      </c>
      <c r="K145" s="4">
        <v>125</v>
      </c>
      <c r="L145" s="4">
        <v>97</v>
      </c>
      <c r="M145" s="4">
        <f t="shared" si="2"/>
        <v>97</v>
      </c>
      <c r="N145" s="4">
        <v>77.599999999999994</v>
      </c>
      <c r="O145" s="4">
        <v>88.8</v>
      </c>
      <c r="P145" s="4">
        <v>44.4</v>
      </c>
    </row>
    <row r="146" spans="1:16" ht="45">
      <c r="A146" s="3" t="s">
        <v>306</v>
      </c>
      <c r="B146" s="5" t="s">
        <v>307</v>
      </c>
      <c r="C146" s="3" t="s">
        <v>4</v>
      </c>
      <c r="D146" s="5" t="s">
        <v>284</v>
      </c>
      <c r="E146" s="3" t="s">
        <v>2</v>
      </c>
      <c r="F146" s="3" t="s">
        <v>9</v>
      </c>
      <c r="G146" s="4">
        <v>125</v>
      </c>
      <c r="H146" s="4">
        <v>25</v>
      </c>
      <c r="I146" s="4">
        <v>35</v>
      </c>
      <c r="J146" s="4">
        <v>40</v>
      </c>
      <c r="K146" s="4">
        <v>25</v>
      </c>
      <c r="L146" s="4">
        <v>35</v>
      </c>
      <c r="M146" s="4">
        <v>60</v>
      </c>
      <c r="N146" s="4">
        <v>100</v>
      </c>
      <c r="O146" s="4">
        <v>100</v>
      </c>
      <c r="P146" s="4">
        <v>48</v>
      </c>
    </row>
    <row r="147" spans="1:16" ht="30">
      <c r="A147" s="3" t="s">
        <v>308</v>
      </c>
      <c r="B147" s="5" t="s">
        <v>309</v>
      </c>
      <c r="C147" s="3" t="s">
        <v>0</v>
      </c>
      <c r="D147" s="5" t="s">
        <v>284</v>
      </c>
      <c r="E147" s="3" t="s">
        <v>8</v>
      </c>
      <c r="F147" s="3" t="s">
        <v>3</v>
      </c>
      <c r="G147" s="4">
        <v>9.1999999999999993</v>
      </c>
      <c r="H147" s="4">
        <v>9.1999999999999993</v>
      </c>
      <c r="I147" s="4">
        <v>9.1999999999999993</v>
      </c>
      <c r="J147" s="4">
        <v>9.1999999999999993</v>
      </c>
      <c r="K147" s="4">
        <v>9.1999999999999993</v>
      </c>
      <c r="L147" s="4">
        <v>9.6199999999999992</v>
      </c>
      <c r="M147" s="4">
        <f>L147</f>
        <v>9.6199999999999992</v>
      </c>
      <c r="N147" s="4">
        <v>104.57</v>
      </c>
      <c r="O147" s="4">
        <v>102.28</v>
      </c>
      <c r="P147" s="4">
        <v>51.14</v>
      </c>
    </row>
    <row r="148" spans="1:16" ht="75">
      <c r="A148" s="3" t="s">
        <v>310</v>
      </c>
      <c r="B148" s="5" t="s">
        <v>311</v>
      </c>
      <c r="C148" s="3" t="s">
        <v>4</v>
      </c>
      <c r="D148" s="5" t="s">
        <v>284</v>
      </c>
      <c r="E148" s="3" t="s">
        <v>2</v>
      </c>
      <c r="F148" s="3" t="s">
        <v>9</v>
      </c>
      <c r="G148" s="4">
        <v>75</v>
      </c>
      <c r="H148" s="4">
        <v>0</v>
      </c>
      <c r="I148" s="4">
        <v>15</v>
      </c>
      <c r="J148" s="4">
        <v>30</v>
      </c>
      <c r="K148" s="4">
        <v>30</v>
      </c>
      <c r="L148" s="4">
        <v>15</v>
      </c>
      <c r="M148" s="4">
        <v>17</v>
      </c>
      <c r="N148" s="4">
        <v>100</v>
      </c>
      <c r="O148" s="4">
        <v>113.33</v>
      </c>
      <c r="P148" s="4">
        <v>22.67</v>
      </c>
    </row>
    <row r="149" spans="1:16" ht="120">
      <c r="A149" s="3" t="s">
        <v>312</v>
      </c>
      <c r="B149" s="5" t="s">
        <v>313</v>
      </c>
      <c r="C149" s="3" t="s">
        <v>4</v>
      </c>
      <c r="D149" s="5" t="s">
        <v>284</v>
      </c>
      <c r="E149" s="3" t="s">
        <v>2</v>
      </c>
      <c r="F149" s="3" t="s">
        <v>9</v>
      </c>
      <c r="G149" s="4">
        <v>126</v>
      </c>
      <c r="H149" s="4">
        <v>15</v>
      </c>
      <c r="I149" s="4">
        <v>37</v>
      </c>
      <c r="J149" s="4">
        <v>37</v>
      </c>
      <c r="K149" s="4">
        <v>37</v>
      </c>
      <c r="L149" s="4">
        <v>74</v>
      </c>
      <c r="M149" s="4">
        <v>109</v>
      </c>
      <c r="N149" s="4">
        <v>200</v>
      </c>
      <c r="O149" s="4">
        <v>200</v>
      </c>
      <c r="P149" s="4">
        <v>86.51</v>
      </c>
    </row>
    <row r="150" spans="1:16" ht="105">
      <c r="A150" s="3" t="s">
        <v>314</v>
      </c>
      <c r="B150" s="5" t="s">
        <v>315</v>
      </c>
      <c r="C150" s="3" t="s">
        <v>4</v>
      </c>
      <c r="D150" s="5" t="s">
        <v>284</v>
      </c>
      <c r="E150" s="3" t="s">
        <v>2</v>
      </c>
      <c r="F150" s="3" t="s">
        <v>9</v>
      </c>
      <c r="G150" s="4">
        <v>126</v>
      </c>
      <c r="H150" s="4">
        <v>15</v>
      </c>
      <c r="I150" s="4">
        <v>37</v>
      </c>
      <c r="J150" s="4">
        <v>37</v>
      </c>
      <c r="K150" s="4">
        <v>37</v>
      </c>
      <c r="L150" s="4">
        <v>74</v>
      </c>
      <c r="M150" s="4">
        <v>109</v>
      </c>
      <c r="N150" s="4">
        <v>200</v>
      </c>
      <c r="O150" s="4">
        <v>200</v>
      </c>
      <c r="P150" s="4">
        <v>86.51</v>
      </c>
    </row>
    <row r="151" spans="1:16" ht="75">
      <c r="A151" s="3" t="s">
        <v>316</v>
      </c>
      <c r="B151" s="5" t="s">
        <v>317</v>
      </c>
      <c r="C151" s="3" t="s">
        <v>4</v>
      </c>
      <c r="D151" s="5" t="s">
        <v>284</v>
      </c>
      <c r="E151" s="3" t="s">
        <v>2</v>
      </c>
      <c r="F151" s="3" t="s">
        <v>3</v>
      </c>
      <c r="G151" s="4">
        <v>125</v>
      </c>
      <c r="H151" s="4">
        <v>125</v>
      </c>
      <c r="I151" s="4">
        <v>125</v>
      </c>
      <c r="J151" s="4">
        <v>125</v>
      </c>
      <c r="K151" s="4">
        <v>125</v>
      </c>
      <c r="L151" s="4">
        <v>125</v>
      </c>
      <c r="M151" s="4">
        <f t="shared" ref="M151:M163" si="3">L151</f>
        <v>125</v>
      </c>
      <c r="N151" s="4">
        <v>100</v>
      </c>
      <c r="O151" s="4">
        <v>93.2</v>
      </c>
      <c r="P151" s="4">
        <v>46.6</v>
      </c>
    </row>
    <row r="152" spans="1:16" ht="30">
      <c r="A152" s="3" t="s">
        <v>318</v>
      </c>
      <c r="B152" s="5" t="s">
        <v>319</v>
      </c>
      <c r="C152" s="3" t="s">
        <v>320</v>
      </c>
      <c r="D152" s="5" t="s">
        <v>284</v>
      </c>
      <c r="E152" s="3" t="s">
        <v>8</v>
      </c>
      <c r="F152" s="3" t="s">
        <v>3</v>
      </c>
      <c r="G152" s="4">
        <v>20</v>
      </c>
      <c r="H152" s="4">
        <v>22</v>
      </c>
      <c r="I152" s="4">
        <v>21.5</v>
      </c>
      <c r="J152" s="4">
        <v>20.5</v>
      </c>
      <c r="K152" s="4">
        <v>20</v>
      </c>
      <c r="L152" s="4">
        <v>10.68</v>
      </c>
      <c r="M152" s="4">
        <f t="shared" si="3"/>
        <v>10.68</v>
      </c>
      <c r="N152" s="4">
        <v>200</v>
      </c>
      <c r="O152" s="4">
        <v>135.69</v>
      </c>
      <c r="P152" s="4">
        <v>65.42</v>
      </c>
    </row>
    <row r="153" spans="1:16" ht="30">
      <c r="A153" s="3" t="s">
        <v>321</v>
      </c>
      <c r="B153" s="5" t="s">
        <v>322</v>
      </c>
      <c r="C153" s="3" t="s">
        <v>323</v>
      </c>
      <c r="D153" s="5" t="s">
        <v>284</v>
      </c>
      <c r="E153" s="3" t="s">
        <v>2</v>
      </c>
      <c r="F153" s="3" t="s">
        <v>3</v>
      </c>
      <c r="G153" s="4">
        <v>2</v>
      </c>
      <c r="H153" s="4">
        <v>4</v>
      </c>
      <c r="I153" s="4">
        <v>3.5</v>
      </c>
      <c r="J153" s="4">
        <v>2</v>
      </c>
      <c r="K153" s="4">
        <v>2</v>
      </c>
      <c r="L153" s="4">
        <v>3.56</v>
      </c>
      <c r="M153" s="4">
        <f t="shared" si="3"/>
        <v>3.56</v>
      </c>
      <c r="N153" s="4">
        <v>98.31</v>
      </c>
      <c r="O153" s="4">
        <v>104.29</v>
      </c>
      <c r="P153" s="4">
        <v>36.380000000000003</v>
      </c>
    </row>
    <row r="154" spans="1:16" ht="30">
      <c r="A154" s="3" t="s">
        <v>324</v>
      </c>
      <c r="B154" s="5" t="s">
        <v>325</v>
      </c>
      <c r="C154" s="3" t="s">
        <v>326</v>
      </c>
      <c r="D154" s="5" t="s">
        <v>284</v>
      </c>
      <c r="E154" s="3" t="s">
        <v>2</v>
      </c>
      <c r="F154" s="3" t="s">
        <v>3</v>
      </c>
      <c r="G154" s="4">
        <v>65</v>
      </c>
      <c r="H154" s="4">
        <v>68</v>
      </c>
      <c r="I154" s="4">
        <v>67</v>
      </c>
      <c r="J154" s="4">
        <v>65.5</v>
      </c>
      <c r="K154" s="4">
        <v>65</v>
      </c>
      <c r="L154" s="4">
        <v>60.66</v>
      </c>
      <c r="M154" s="4">
        <f t="shared" si="3"/>
        <v>60.66</v>
      </c>
      <c r="N154" s="4">
        <v>110.45</v>
      </c>
      <c r="O154" s="4">
        <v>109.03</v>
      </c>
      <c r="P154" s="4">
        <v>53.59</v>
      </c>
    </row>
    <row r="155" spans="1:16" ht="30">
      <c r="A155" s="3" t="s">
        <v>327</v>
      </c>
      <c r="B155" s="5" t="s">
        <v>328</v>
      </c>
      <c r="C155" s="3" t="s">
        <v>290</v>
      </c>
      <c r="D155" s="5" t="s">
        <v>284</v>
      </c>
      <c r="E155" s="3" t="s">
        <v>8</v>
      </c>
      <c r="F155" s="3" t="s">
        <v>3</v>
      </c>
      <c r="G155" s="4">
        <v>35</v>
      </c>
      <c r="H155" s="4">
        <v>36.5</v>
      </c>
      <c r="I155" s="4">
        <v>36.299999999999997</v>
      </c>
      <c r="J155" s="4">
        <v>36</v>
      </c>
      <c r="K155" s="4">
        <v>35</v>
      </c>
      <c r="L155" s="4">
        <v>65.3</v>
      </c>
      <c r="M155" s="4">
        <f t="shared" si="3"/>
        <v>65.3</v>
      </c>
      <c r="N155" s="4">
        <v>55.59</v>
      </c>
      <c r="O155" s="4">
        <v>62.08</v>
      </c>
      <c r="P155" s="4">
        <v>30.65</v>
      </c>
    </row>
    <row r="156" spans="1:16" ht="60">
      <c r="A156" s="3" t="s">
        <v>329</v>
      </c>
      <c r="B156" s="5" t="s">
        <v>330</v>
      </c>
      <c r="C156" s="3" t="s">
        <v>0</v>
      </c>
      <c r="D156" s="5" t="s">
        <v>284</v>
      </c>
      <c r="E156" s="3" t="s">
        <v>8</v>
      </c>
      <c r="F156" s="3" t="s">
        <v>3</v>
      </c>
      <c r="G156" s="4">
        <v>100</v>
      </c>
      <c r="H156" s="4">
        <v>5</v>
      </c>
      <c r="I156" s="4">
        <v>60</v>
      </c>
      <c r="J156" s="4">
        <v>80</v>
      </c>
      <c r="K156" s="4">
        <v>100</v>
      </c>
      <c r="L156" s="4">
        <v>96.8</v>
      </c>
      <c r="M156" s="4">
        <f t="shared" si="3"/>
        <v>96.8</v>
      </c>
      <c r="N156" s="4">
        <v>161.33000000000001</v>
      </c>
      <c r="O156" s="4">
        <v>195.08</v>
      </c>
      <c r="P156" s="4">
        <v>51.76</v>
      </c>
    </row>
    <row r="157" spans="1:16" ht="45">
      <c r="A157" s="3" t="s">
        <v>331</v>
      </c>
      <c r="B157" s="5" t="s">
        <v>332</v>
      </c>
      <c r="C157" s="3" t="s">
        <v>0</v>
      </c>
      <c r="D157" s="5" t="s">
        <v>284</v>
      </c>
      <c r="E157" s="3" t="s">
        <v>2</v>
      </c>
      <c r="F157" s="3" t="s">
        <v>3</v>
      </c>
      <c r="G157" s="4">
        <v>100</v>
      </c>
      <c r="H157" s="4">
        <v>75</v>
      </c>
      <c r="I157" s="4">
        <v>85</v>
      </c>
      <c r="J157" s="4">
        <v>95</v>
      </c>
      <c r="K157" s="4">
        <v>100</v>
      </c>
      <c r="L157" s="4">
        <v>54.8</v>
      </c>
      <c r="M157" s="4">
        <f t="shared" si="3"/>
        <v>54.8</v>
      </c>
      <c r="N157" s="4">
        <v>64.47</v>
      </c>
      <c r="O157" s="4">
        <v>57.38</v>
      </c>
      <c r="P157" s="4">
        <v>25.86</v>
      </c>
    </row>
    <row r="158" spans="1:16" ht="90">
      <c r="A158" s="3" t="s">
        <v>333</v>
      </c>
      <c r="B158" s="5" t="s">
        <v>334</v>
      </c>
      <c r="C158" s="3" t="s">
        <v>0</v>
      </c>
      <c r="D158" s="5" t="s">
        <v>284</v>
      </c>
      <c r="E158" s="3" t="s">
        <v>2</v>
      </c>
      <c r="F158" s="3" t="s">
        <v>3</v>
      </c>
      <c r="G158" s="4">
        <v>100</v>
      </c>
      <c r="H158" s="4">
        <v>100</v>
      </c>
      <c r="I158" s="4">
        <v>100</v>
      </c>
      <c r="J158" s="4">
        <v>100</v>
      </c>
      <c r="K158" s="4">
        <v>100</v>
      </c>
      <c r="L158" s="4">
        <v>100</v>
      </c>
      <c r="M158" s="4">
        <f t="shared" si="3"/>
        <v>100</v>
      </c>
      <c r="N158" s="4">
        <v>100</v>
      </c>
      <c r="O158" s="4">
        <v>100</v>
      </c>
      <c r="P158" s="4">
        <v>50</v>
      </c>
    </row>
    <row r="159" spans="1:16" ht="30">
      <c r="A159" s="3" t="s">
        <v>335</v>
      </c>
      <c r="B159" s="5" t="s">
        <v>336</v>
      </c>
      <c r="C159" s="3" t="s">
        <v>0</v>
      </c>
      <c r="D159" s="5" t="s">
        <v>284</v>
      </c>
      <c r="E159" s="3" t="s">
        <v>8</v>
      </c>
      <c r="F159" s="3" t="s">
        <v>3</v>
      </c>
      <c r="G159" s="4">
        <v>95</v>
      </c>
      <c r="H159" s="4">
        <v>95</v>
      </c>
      <c r="I159" s="4">
        <v>95</v>
      </c>
      <c r="J159" s="4">
        <v>95</v>
      </c>
      <c r="K159" s="4">
        <v>95</v>
      </c>
      <c r="L159" s="4">
        <v>94.29</v>
      </c>
      <c r="M159" s="4">
        <f t="shared" si="3"/>
        <v>94.29</v>
      </c>
      <c r="N159" s="4">
        <v>99.25</v>
      </c>
      <c r="O159" s="4">
        <v>99.89</v>
      </c>
      <c r="P159" s="4">
        <v>49.94</v>
      </c>
    </row>
    <row r="160" spans="1:16" ht="30">
      <c r="A160" s="3" t="s">
        <v>337</v>
      </c>
      <c r="B160" s="5" t="s">
        <v>338</v>
      </c>
      <c r="C160" s="3" t="s">
        <v>290</v>
      </c>
      <c r="D160" s="5" t="s">
        <v>284</v>
      </c>
      <c r="E160" s="3" t="s">
        <v>8</v>
      </c>
      <c r="F160" s="3" t="s">
        <v>3</v>
      </c>
      <c r="G160" s="4">
        <v>0.02</v>
      </c>
      <c r="H160" s="4">
        <v>0.02</v>
      </c>
      <c r="I160" s="4">
        <v>0.02</v>
      </c>
      <c r="J160" s="4">
        <v>0.02</v>
      </c>
      <c r="K160" s="4">
        <v>0.02</v>
      </c>
      <c r="L160" s="4">
        <v>1.5100000000000001E-2</v>
      </c>
      <c r="M160" s="4">
        <f t="shared" si="3"/>
        <v>1.5100000000000001E-2</v>
      </c>
      <c r="N160" s="4">
        <v>132.44999999999999</v>
      </c>
      <c r="O160" s="4">
        <v>68.790000000000006</v>
      </c>
      <c r="P160" s="4">
        <v>34.39</v>
      </c>
    </row>
    <row r="161" spans="1:16" ht="30">
      <c r="A161" s="3" t="s">
        <v>339</v>
      </c>
      <c r="B161" s="5" t="s">
        <v>340</v>
      </c>
      <c r="C161" s="3" t="s">
        <v>4</v>
      </c>
      <c r="D161" s="5" t="s">
        <v>284</v>
      </c>
      <c r="E161" s="3" t="s">
        <v>2</v>
      </c>
      <c r="F161" s="3" t="s">
        <v>3</v>
      </c>
      <c r="G161" s="4">
        <v>100</v>
      </c>
      <c r="H161" s="4">
        <v>200</v>
      </c>
      <c r="I161" s="4">
        <v>180</v>
      </c>
      <c r="J161" s="4">
        <v>150</v>
      </c>
      <c r="K161" s="4">
        <v>100</v>
      </c>
      <c r="L161" s="4">
        <v>139</v>
      </c>
      <c r="M161" s="4">
        <f t="shared" si="3"/>
        <v>139</v>
      </c>
      <c r="N161" s="4">
        <v>129.5</v>
      </c>
      <c r="O161" s="4">
        <v>111.41</v>
      </c>
      <c r="P161" s="4">
        <v>43.2</v>
      </c>
    </row>
    <row r="162" spans="1:16" ht="30">
      <c r="A162" s="3" t="s">
        <v>341</v>
      </c>
      <c r="B162" s="5" t="s">
        <v>342</v>
      </c>
      <c r="C162" s="3" t="s">
        <v>343</v>
      </c>
      <c r="D162" s="5" t="s">
        <v>284</v>
      </c>
      <c r="E162" s="3" t="s">
        <v>8</v>
      </c>
      <c r="F162" s="3" t="s">
        <v>3</v>
      </c>
      <c r="G162" s="4">
        <v>8.4</v>
      </c>
      <c r="H162" s="4">
        <v>9.3000000000000007</v>
      </c>
      <c r="I162" s="4">
        <v>9</v>
      </c>
      <c r="J162" s="4">
        <v>8.6</v>
      </c>
      <c r="K162" s="4">
        <v>8.4</v>
      </c>
      <c r="L162" s="4">
        <v>8.76</v>
      </c>
      <c r="M162" s="4">
        <f t="shared" si="3"/>
        <v>8.76</v>
      </c>
      <c r="N162" s="4">
        <v>102.74</v>
      </c>
      <c r="O162" s="4">
        <v>104.78</v>
      </c>
      <c r="P162" s="4">
        <v>50.47</v>
      </c>
    </row>
    <row r="163" spans="1:16" ht="30">
      <c r="A163" s="3" t="s">
        <v>344</v>
      </c>
      <c r="B163" s="5" t="s">
        <v>345</v>
      </c>
      <c r="C163" s="3" t="s">
        <v>287</v>
      </c>
      <c r="D163" s="5" t="s">
        <v>284</v>
      </c>
      <c r="E163" s="3" t="s">
        <v>8</v>
      </c>
      <c r="F163" s="3" t="s">
        <v>3</v>
      </c>
      <c r="G163" s="4">
        <v>156</v>
      </c>
      <c r="H163" s="4">
        <v>166</v>
      </c>
      <c r="I163" s="4">
        <v>162</v>
      </c>
      <c r="J163" s="4">
        <v>158</v>
      </c>
      <c r="K163" s="4">
        <v>156</v>
      </c>
      <c r="L163" s="4">
        <v>144.96</v>
      </c>
      <c r="M163" s="4">
        <f t="shared" si="3"/>
        <v>144.96</v>
      </c>
      <c r="N163" s="4">
        <v>111.75</v>
      </c>
      <c r="O163" s="4">
        <v>110.53</v>
      </c>
      <c r="P163" s="4">
        <v>54.06</v>
      </c>
    </row>
    <row r="164" spans="1:16" ht="60">
      <c r="A164" s="3" t="s">
        <v>346</v>
      </c>
      <c r="B164" s="5" t="s">
        <v>347</v>
      </c>
      <c r="C164" s="3" t="s">
        <v>0</v>
      </c>
      <c r="D164" s="5" t="s">
        <v>284</v>
      </c>
      <c r="E164" s="3" t="s">
        <v>8</v>
      </c>
      <c r="F164" s="3" t="s">
        <v>9</v>
      </c>
      <c r="G164" s="4">
        <v>100</v>
      </c>
      <c r="H164" s="4">
        <v>10</v>
      </c>
      <c r="I164" s="4">
        <v>20</v>
      </c>
      <c r="J164" s="4">
        <v>40</v>
      </c>
      <c r="K164" s="4">
        <v>30</v>
      </c>
      <c r="L164" s="4">
        <v>59.7</v>
      </c>
      <c r="M164" s="4">
        <v>59.7</v>
      </c>
      <c r="N164" s="4">
        <v>200</v>
      </c>
      <c r="O164" s="4">
        <v>199</v>
      </c>
      <c r="P164" s="4">
        <v>59.7</v>
      </c>
    </row>
    <row r="165" spans="1:16" ht="60">
      <c r="A165" s="3" t="s">
        <v>348</v>
      </c>
      <c r="B165" s="5" t="s">
        <v>349</v>
      </c>
      <c r="C165" s="3" t="s">
        <v>0</v>
      </c>
      <c r="D165" s="5" t="s">
        <v>284</v>
      </c>
      <c r="E165" s="3" t="s">
        <v>2</v>
      </c>
      <c r="F165" s="3" t="s">
        <v>3</v>
      </c>
      <c r="G165" s="4">
        <v>100</v>
      </c>
      <c r="H165" s="4">
        <v>10</v>
      </c>
      <c r="I165" s="4">
        <v>30</v>
      </c>
      <c r="J165" s="4">
        <v>70</v>
      </c>
      <c r="K165" s="4">
        <v>100</v>
      </c>
      <c r="L165" s="4">
        <v>0</v>
      </c>
      <c r="M165" s="4">
        <f t="shared" ref="M165:M166" si="4">L165</f>
        <v>0</v>
      </c>
      <c r="N165" s="4">
        <v>0</v>
      </c>
      <c r="O165" s="4">
        <v>67.5</v>
      </c>
      <c r="P165" s="4">
        <v>12.86</v>
      </c>
    </row>
    <row r="166" spans="1:16" ht="45">
      <c r="A166" s="3" t="s">
        <v>350</v>
      </c>
      <c r="B166" s="5" t="s">
        <v>351</v>
      </c>
      <c r="C166" s="3" t="s">
        <v>0</v>
      </c>
      <c r="D166" s="5" t="s">
        <v>284</v>
      </c>
      <c r="E166" s="3" t="s">
        <v>8</v>
      </c>
      <c r="F166" s="3" t="s">
        <v>3</v>
      </c>
      <c r="G166" s="4">
        <v>60</v>
      </c>
      <c r="H166" s="4">
        <v>0</v>
      </c>
      <c r="I166" s="4">
        <v>20</v>
      </c>
      <c r="J166" s="4">
        <v>40</v>
      </c>
      <c r="K166" s="4">
        <v>60</v>
      </c>
      <c r="L166" s="4">
        <v>16</v>
      </c>
      <c r="M166" s="4">
        <f t="shared" si="4"/>
        <v>16</v>
      </c>
      <c r="N166" s="4">
        <v>80</v>
      </c>
      <c r="O166" s="4">
        <v>80</v>
      </c>
      <c r="P166" s="4">
        <v>13.33</v>
      </c>
    </row>
    <row r="167" spans="1:16" ht="60">
      <c r="A167" s="3" t="s">
        <v>352</v>
      </c>
      <c r="B167" s="5" t="s">
        <v>353</v>
      </c>
      <c r="C167" s="3" t="s">
        <v>354</v>
      </c>
      <c r="D167" s="5" t="s">
        <v>284</v>
      </c>
      <c r="E167" s="3" t="s">
        <v>2</v>
      </c>
      <c r="F167" s="3" t="s">
        <v>9</v>
      </c>
      <c r="G167" s="4">
        <v>80000</v>
      </c>
      <c r="H167" s="4">
        <v>5000</v>
      </c>
      <c r="I167" s="4">
        <v>20000</v>
      </c>
      <c r="J167" s="4">
        <v>25000</v>
      </c>
      <c r="K167" s="4">
        <v>30000</v>
      </c>
      <c r="L167" s="4">
        <v>26628</v>
      </c>
      <c r="M167" s="4">
        <v>42368</v>
      </c>
      <c r="N167" s="4">
        <v>133.13999999999999</v>
      </c>
      <c r="O167" s="4">
        <v>169.47</v>
      </c>
      <c r="P167" s="4">
        <v>52.96</v>
      </c>
    </row>
    <row r="168" spans="1:16" ht="45">
      <c r="A168" s="3" t="s">
        <v>355</v>
      </c>
      <c r="B168" s="5" t="s">
        <v>356</v>
      </c>
      <c r="C168" s="3" t="s">
        <v>0</v>
      </c>
      <c r="D168" s="5" t="s">
        <v>284</v>
      </c>
      <c r="E168" s="3" t="s">
        <v>2</v>
      </c>
      <c r="F168" s="3" t="s">
        <v>3</v>
      </c>
      <c r="G168" s="4">
        <v>34.840000000000003</v>
      </c>
      <c r="H168" s="4">
        <v>28</v>
      </c>
      <c r="I168" s="4">
        <v>30</v>
      </c>
      <c r="J168" s="4">
        <v>32</v>
      </c>
      <c r="K168" s="4">
        <v>34.840000000000003</v>
      </c>
      <c r="L168" s="4">
        <v>47.62</v>
      </c>
      <c r="M168" s="4">
        <f>L168</f>
        <v>47.62</v>
      </c>
      <c r="N168" s="4">
        <v>158.72999999999999</v>
      </c>
      <c r="O168" s="4">
        <v>123.16</v>
      </c>
      <c r="P168" s="4">
        <v>57.22</v>
      </c>
    </row>
    <row r="169" spans="1:16" ht="30">
      <c r="A169" s="3" t="s">
        <v>357</v>
      </c>
      <c r="B169" s="5" t="s">
        <v>358</v>
      </c>
      <c r="C169" s="3" t="s">
        <v>354</v>
      </c>
      <c r="D169" s="5" t="s">
        <v>284</v>
      </c>
      <c r="E169" s="3" t="s">
        <v>2</v>
      </c>
      <c r="F169" s="3" t="s">
        <v>9</v>
      </c>
      <c r="G169" s="4">
        <v>70000</v>
      </c>
      <c r="H169" s="4">
        <v>25000</v>
      </c>
      <c r="I169" s="4">
        <v>10000</v>
      </c>
      <c r="J169" s="4">
        <v>15000</v>
      </c>
      <c r="K169" s="4">
        <v>20000</v>
      </c>
      <c r="L169" s="4">
        <v>10298</v>
      </c>
      <c r="M169" s="4">
        <v>114114</v>
      </c>
      <c r="N169" s="4">
        <v>102.98</v>
      </c>
      <c r="O169" s="4">
        <v>200</v>
      </c>
      <c r="P169" s="4">
        <v>163.02000000000001</v>
      </c>
    </row>
    <row r="170" spans="1:16" ht="45">
      <c r="A170" s="3" t="s">
        <v>359</v>
      </c>
      <c r="B170" s="5" t="s">
        <v>360</v>
      </c>
      <c r="C170" s="3" t="s">
        <v>4</v>
      </c>
      <c r="D170" s="5" t="s">
        <v>284</v>
      </c>
      <c r="E170" s="3" t="s">
        <v>8</v>
      </c>
      <c r="F170" s="3" t="s">
        <v>3</v>
      </c>
      <c r="G170" s="4">
        <v>14414</v>
      </c>
      <c r="H170" s="4">
        <v>19772</v>
      </c>
      <c r="I170" s="4">
        <v>17795</v>
      </c>
      <c r="J170" s="4">
        <v>16015</v>
      </c>
      <c r="K170" s="4">
        <v>14414</v>
      </c>
      <c r="L170" s="4">
        <v>19694</v>
      </c>
      <c r="M170" s="4">
        <f t="shared" ref="M170:M171" si="5">L170</f>
        <v>19694</v>
      </c>
      <c r="N170" s="4">
        <v>90.36</v>
      </c>
      <c r="O170" s="4">
        <v>79.33</v>
      </c>
      <c r="P170" s="4">
        <v>35.5</v>
      </c>
    </row>
    <row r="171" spans="1:16" ht="45">
      <c r="A171" s="3" t="s">
        <v>361</v>
      </c>
      <c r="B171" s="5" t="s">
        <v>362</v>
      </c>
      <c r="C171" s="3" t="s">
        <v>4</v>
      </c>
      <c r="D171" s="5" t="s">
        <v>284</v>
      </c>
      <c r="E171" s="3" t="s">
        <v>8</v>
      </c>
      <c r="F171" s="3" t="s">
        <v>3</v>
      </c>
      <c r="G171" s="4">
        <v>59570</v>
      </c>
      <c r="H171" s="4">
        <v>69478</v>
      </c>
      <c r="I171" s="4">
        <v>66004</v>
      </c>
      <c r="J171" s="4">
        <v>62704</v>
      </c>
      <c r="K171" s="4">
        <v>59570</v>
      </c>
      <c r="L171" s="4">
        <v>57326</v>
      </c>
      <c r="M171" s="4">
        <f t="shared" si="5"/>
        <v>57326</v>
      </c>
      <c r="N171" s="4">
        <v>115.14</v>
      </c>
      <c r="O171" s="4">
        <v>126.21</v>
      </c>
      <c r="P171" s="4">
        <v>59.87</v>
      </c>
    </row>
    <row r="172" spans="1:16" ht="45">
      <c r="A172" s="3" t="s">
        <v>363</v>
      </c>
      <c r="B172" s="5" t="s">
        <v>364</v>
      </c>
      <c r="C172" s="3" t="s">
        <v>4</v>
      </c>
      <c r="D172" s="5" t="s">
        <v>284</v>
      </c>
      <c r="E172" s="3" t="s">
        <v>8</v>
      </c>
      <c r="F172" s="3" t="s">
        <v>9</v>
      </c>
      <c r="G172" s="4">
        <v>71705</v>
      </c>
      <c r="H172" s="4">
        <v>14100</v>
      </c>
      <c r="I172" s="4">
        <v>19200</v>
      </c>
      <c r="J172" s="4">
        <v>19200</v>
      </c>
      <c r="K172" s="4">
        <v>19205</v>
      </c>
      <c r="L172" s="4">
        <v>13460</v>
      </c>
      <c r="M172" s="4">
        <v>27083</v>
      </c>
      <c r="N172" s="4">
        <v>70.099999999999994</v>
      </c>
      <c r="O172" s="4">
        <v>81.33</v>
      </c>
      <c r="P172" s="4">
        <v>37.770000000000003</v>
      </c>
    </row>
    <row r="173" spans="1:16" ht="75">
      <c r="A173" s="3" t="s">
        <v>365</v>
      </c>
      <c r="B173" s="5" t="s">
        <v>366</v>
      </c>
      <c r="C173" s="3" t="s">
        <v>0</v>
      </c>
      <c r="D173" s="5" t="s">
        <v>284</v>
      </c>
      <c r="E173" s="3" t="s">
        <v>155</v>
      </c>
      <c r="F173" s="3" t="s">
        <v>3</v>
      </c>
      <c r="G173" s="4">
        <v>100</v>
      </c>
      <c r="H173" s="4">
        <v>100</v>
      </c>
      <c r="I173" s="4">
        <v>100</v>
      </c>
      <c r="J173" s="4">
        <v>100</v>
      </c>
      <c r="K173" s="4">
        <v>100</v>
      </c>
      <c r="L173" s="4">
        <v>100</v>
      </c>
      <c r="M173" s="4">
        <f t="shared" ref="M173:M174" si="6">L173</f>
        <v>100</v>
      </c>
      <c r="N173" s="4">
        <v>100</v>
      </c>
      <c r="O173" s="4">
        <v>84.85</v>
      </c>
      <c r="P173" s="4">
        <v>42.43</v>
      </c>
    </row>
    <row r="174" spans="1:16" ht="30">
      <c r="A174" s="3" t="s">
        <v>367</v>
      </c>
      <c r="B174" s="5" t="s">
        <v>368</v>
      </c>
      <c r="C174" s="3" t="s">
        <v>0</v>
      </c>
      <c r="D174" s="5" t="s">
        <v>284</v>
      </c>
      <c r="E174" s="3" t="s">
        <v>8</v>
      </c>
      <c r="F174" s="3" t="s">
        <v>3</v>
      </c>
      <c r="G174" s="4">
        <v>80</v>
      </c>
      <c r="H174" s="4">
        <v>80</v>
      </c>
      <c r="I174" s="4">
        <v>80</v>
      </c>
      <c r="J174" s="4">
        <v>80</v>
      </c>
      <c r="K174" s="4">
        <v>80</v>
      </c>
      <c r="L174" s="4">
        <v>88.8</v>
      </c>
      <c r="M174" s="4">
        <f t="shared" si="6"/>
        <v>88.8</v>
      </c>
      <c r="N174" s="4">
        <v>111</v>
      </c>
      <c r="O174" s="4">
        <v>111.19</v>
      </c>
      <c r="P174" s="4">
        <v>55.59</v>
      </c>
    </row>
    <row r="175" spans="1:16" ht="45">
      <c r="A175" s="3" t="s">
        <v>369</v>
      </c>
      <c r="B175" s="5" t="s">
        <v>370</v>
      </c>
      <c r="C175" s="3" t="s">
        <v>0</v>
      </c>
      <c r="D175" s="5" t="s">
        <v>284</v>
      </c>
      <c r="E175" s="3" t="s">
        <v>155</v>
      </c>
      <c r="F175" s="3" t="s">
        <v>9</v>
      </c>
      <c r="G175" s="4">
        <v>60</v>
      </c>
      <c r="H175" s="4">
        <v>0</v>
      </c>
      <c r="I175" s="4">
        <v>10</v>
      </c>
      <c r="J175" s="4">
        <v>20</v>
      </c>
      <c r="K175" s="4">
        <v>30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 ht="45">
      <c r="A176" s="3" t="s">
        <v>371</v>
      </c>
      <c r="B176" s="5" t="s">
        <v>372</v>
      </c>
      <c r="C176" s="3" t="s">
        <v>0</v>
      </c>
      <c r="D176" s="5" t="s">
        <v>284</v>
      </c>
      <c r="E176" s="3" t="s">
        <v>155</v>
      </c>
      <c r="F176" s="3" t="s">
        <v>9</v>
      </c>
      <c r="G176" s="4">
        <v>60</v>
      </c>
      <c r="H176" s="4">
        <v>0</v>
      </c>
      <c r="I176" s="4">
        <v>10</v>
      </c>
      <c r="J176" s="4">
        <v>20</v>
      </c>
      <c r="K176" s="4">
        <v>30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 ht="60">
      <c r="A177" s="3" t="s">
        <v>373</v>
      </c>
      <c r="B177" s="5" t="s">
        <v>374</v>
      </c>
      <c r="C177" s="3" t="s">
        <v>0</v>
      </c>
      <c r="D177" s="5" t="s">
        <v>284</v>
      </c>
      <c r="E177" s="3" t="s">
        <v>8</v>
      </c>
      <c r="F177" s="3" t="s">
        <v>3</v>
      </c>
      <c r="G177" s="4">
        <v>100</v>
      </c>
      <c r="H177" s="4">
        <v>92</v>
      </c>
      <c r="I177" s="4">
        <v>95</v>
      </c>
      <c r="J177" s="4">
        <v>97</v>
      </c>
      <c r="K177" s="4">
        <v>100</v>
      </c>
      <c r="L177" s="4">
        <v>95.1</v>
      </c>
      <c r="M177" s="4">
        <f>L177</f>
        <v>95.1</v>
      </c>
      <c r="N177" s="4">
        <v>100.11</v>
      </c>
      <c r="O177" s="4">
        <v>101.39</v>
      </c>
      <c r="P177" s="4">
        <v>49.38</v>
      </c>
    </row>
    <row r="178" spans="1:16" ht="30">
      <c r="A178" s="3" t="s">
        <v>375</v>
      </c>
      <c r="B178" s="5" t="s">
        <v>376</v>
      </c>
      <c r="C178" s="3" t="s">
        <v>377</v>
      </c>
      <c r="D178" s="5" t="s">
        <v>284</v>
      </c>
      <c r="E178" s="3" t="s">
        <v>2</v>
      </c>
      <c r="F178" s="3" t="s">
        <v>9</v>
      </c>
      <c r="G178" s="4">
        <v>20000</v>
      </c>
      <c r="H178" s="4">
        <v>0</v>
      </c>
      <c r="I178" s="4">
        <v>5000</v>
      </c>
      <c r="J178" s="4">
        <v>10000</v>
      </c>
      <c r="K178" s="4">
        <v>5000</v>
      </c>
      <c r="L178" s="4">
        <v>6137</v>
      </c>
      <c r="M178" s="4">
        <v>6137</v>
      </c>
      <c r="N178" s="4">
        <v>122.74</v>
      </c>
      <c r="O178" s="4">
        <v>122.74</v>
      </c>
      <c r="P178" s="4">
        <v>30.69</v>
      </c>
    </row>
    <row r="179" spans="1:16" ht="30">
      <c r="A179" s="3" t="s">
        <v>378</v>
      </c>
      <c r="B179" s="5" t="s">
        <v>379</v>
      </c>
      <c r="C179" s="3" t="s">
        <v>0</v>
      </c>
      <c r="D179" s="5" t="s">
        <v>284</v>
      </c>
      <c r="E179" s="3" t="s">
        <v>2</v>
      </c>
      <c r="F179" s="3" t="s">
        <v>9</v>
      </c>
      <c r="G179" s="4">
        <v>100</v>
      </c>
      <c r="H179" s="4">
        <v>25</v>
      </c>
      <c r="I179" s="4">
        <v>25</v>
      </c>
      <c r="J179" s="4">
        <v>25</v>
      </c>
      <c r="K179" s="4">
        <v>25</v>
      </c>
      <c r="L179" s="4">
        <v>72.8</v>
      </c>
      <c r="M179" s="4">
        <v>72.8</v>
      </c>
      <c r="N179" s="4">
        <v>200</v>
      </c>
      <c r="O179" s="4">
        <v>145.6</v>
      </c>
      <c r="P179" s="4">
        <v>72.8</v>
      </c>
    </row>
    <row r="180" spans="1:16" ht="45">
      <c r="A180" s="3" t="s">
        <v>380</v>
      </c>
      <c r="B180" s="5" t="s">
        <v>381</v>
      </c>
      <c r="C180" s="3" t="s">
        <v>4</v>
      </c>
      <c r="D180" s="5" t="s">
        <v>382</v>
      </c>
      <c r="E180" s="3" t="s">
        <v>2</v>
      </c>
      <c r="F180" s="3" t="s">
        <v>9</v>
      </c>
      <c r="G180" s="4">
        <v>652000</v>
      </c>
      <c r="H180" s="4">
        <v>163000</v>
      </c>
      <c r="I180" s="4">
        <v>163000</v>
      </c>
      <c r="J180" s="4">
        <v>163000</v>
      </c>
      <c r="K180" s="4">
        <v>163000</v>
      </c>
      <c r="L180" s="4">
        <v>0</v>
      </c>
      <c r="M180" s="4">
        <v>149257</v>
      </c>
      <c r="N180" s="4">
        <v>0</v>
      </c>
      <c r="O180" s="4">
        <v>45.78</v>
      </c>
      <c r="P180" s="4">
        <v>22.89</v>
      </c>
    </row>
    <row r="181" spans="1:16" ht="45">
      <c r="A181" s="3" t="s">
        <v>383</v>
      </c>
      <c r="B181" s="5" t="s">
        <v>384</v>
      </c>
      <c r="C181" s="3" t="s">
        <v>4</v>
      </c>
      <c r="D181" s="5" t="s">
        <v>382</v>
      </c>
      <c r="E181" s="3" t="s">
        <v>2</v>
      </c>
      <c r="F181" s="3" t="s">
        <v>9</v>
      </c>
      <c r="G181" s="4">
        <v>1200000</v>
      </c>
      <c r="H181" s="4">
        <v>300000</v>
      </c>
      <c r="I181" s="4">
        <v>300000</v>
      </c>
      <c r="J181" s="4">
        <v>300000</v>
      </c>
      <c r="K181" s="4">
        <v>300000</v>
      </c>
      <c r="L181" s="4">
        <v>300181</v>
      </c>
      <c r="M181" s="4">
        <v>602016</v>
      </c>
      <c r="N181" s="4">
        <v>100.06</v>
      </c>
      <c r="O181" s="4">
        <v>100.34</v>
      </c>
      <c r="P181" s="4">
        <v>50.17</v>
      </c>
    </row>
    <row r="182" spans="1:16" ht="45">
      <c r="A182" s="3" t="s">
        <v>385</v>
      </c>
      <c r="B182" s="5" t="s">
        <v>386</v>
      </c>
      <c r="C182" s="3" t="s">
        <v>4</v>
      </c>
      <c r="D182" s="5" t="s">
        <v>382</v>
      </c>
      <c r="E182" s="3" t="s">
        <v>2</v>
      </c>
      <c r="F182" s="3" t="s">
        <v>9</v>
      </c>
      <c r="G182" s="4">
        <v>60000</v>
      </c>
      <c r="H182" s="4">
        <v>0</v>
      </c>
      <c r="I182" s="4">
        <v>20000</v>
      </c>
      <c r="J182" s="4">
        <v>20000</v>
      </c>
      <c r="K182" s="4">
        <v>20000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 ht="45">
      <c r="A183" s="3" t="s">
        <v>387</v>
      </c>
      <c r="B183" s="5" t="s">
        <v>388</v>
      </c>
      <c r="C183" s="3" t="s">
        <v>4</v>
      </c>
      <c r="D183" s="5" t="s">
        <v>382</v>
      </c>
      <c r="E183" s="3" t="s">
        <v>2</v>
      </c>
      <c r="F183" s="3" t="s">
        <v>9</v>
      </c>
      <c r="G183" s="4">
        <v>16000</v>
      </c>
      <c r="H183" s="4">
        <v>1500</v>
      </c>
      <c r="I183" s="4">
        <v>5500</v>
      </c>
      <c r="J183" s="4">
        <v>5500</v>
      </c>
      <c r="K183" s="4">
        <v>3500</v>
      </c>
      <c r="L183" s="4">
        <v>1504</v>
      </c>
      <c r="M183" s="4">
        <v>3148</v>
      </c>
      <c r="N183" s="4">
        <v>27.35</v>
      </c>
      <c r="O183" s="4">
        <v>44.97</v>
      </c>
      <c r="P183" s="4">
        <v>19.68</v>
      </c>
    </row>
    <row r="184" spans="1:16" ht="45">
      <c r="A184" s="3" t="s">
        <v>389</v>
      </c>
      <c r="B184" s="5" t="s">
        <v>390</v>
      </c>
      <c r="C184" s="3" t="s">
        <v>4</v>
      </c>
      <c r="D184" s="5" t="s">
        <v>382</v>
      </c>
      <c r="E184" s="3" t="s">
        <v>2</v>
      </c>
      <c r="F184" s="3" t="s">
        <v>9</v>
      </c>
      <c r="G184" s="4">
        <v>13000</v>
      </c>
      <c r="H184" s="4">
        <v>1800</v>
      </c>
      <c r="I184" s="4">
        <v>4800</v>
      </c>
      <c r="J184" s="4">
        <v>4600</v>
      </c>
      <c r="K184" s="4">
        <v>1800</v>
      </c>
      <c r="L184" s="4">
        <v>0</v>
      </c>
      <c r="M184" s="4">
        <v>1224</v>
      </c>
      <c r="N184" s="4">
        <v>0</v>
      </c>
      <c r="O184" s="4">
        <v>18.55</v>
      </c>
      <c r="P184" s="4">
        <v>9.42</v>
      </c>
    </row>
    <row r="185" spans="1:16" ht="45">
      <c r="A185" s="3" t="s">
        <v>391</v>
      </c>
      <c r="B185" s="5" t="s">
        <v>392</v>
      </c>
      <c r="C185" s="3" t="s">
        <v>4</v>
      </c>
      <c r="D185" s="5" t="s">
        <v>382</v>
      </c>
      <c r="E185" s="3" t="s">
        <v>2</v>
      </c>
      <c r="F185" s="3" t="s">
        <v>9</v>
      </c>
      <c r="G185" s="4">
        <v>14500</v>
      </c>
      <c r="H185" s="4">
        <v>2200</v>
      </c>
      <c r="I185" s="4">
        <v>4200</v>
      </c>
      <c r="J185" s="4">
        <v>4200</v>
      </c>
      <c r="K185" s="4">
        <v>3900</v>
      </c>
      <c r="L185" s="4">
        <v>5752</v>
      </c>
      <c r="M185" s="4">
        <v>11942</v>
      </c>
      <c r="N185" s="4">
        <v>136.94999999999999</v>
      </c>
      <c r="O185" s="4">
        <v>186.59</v>
      </c>
      <c r="P185" s="4">
        <v>82.36</v>
      </c>
    </row>
    <row r="186" spans="1:16" ht="30">
      <c r="A186" s="3" t="s">
        <v>393</v>
      </c>
      <c r="B186" s="5" t="s">
        <v>394</v>
      </c>
      <c r="C186" s="3" t="s">
        <v>4</v>
      </c>
      <c r="D186" s="5" t="s">
        <v>382</v>
      </c>
      <c r="E186" s="3" t="s">
        <v>2</v>
      </c>
      <c r="F186" s="3" t="s">
        <v>9</v>
      </c>
      <c r="G186" s="4">
        <v>980</v>
      </c>
      <c r="H186" s="4">
        <v>100</v>
      </c>
      <c r="I186" s="4">
        <v>380</v>
      </c>
      <c r="J186" s="4">
        <v>380</v>
      </c>
      <c r="K186" s="4">
        <v>120</v>
      </c>
      <c r="L186" s="4">
        <v>231</v>
      </c>
      <c r="M186" s="4">
        <v>336</v>
      </c>
      <c r="N186" s="4">
        <v>60.79</v>
      </c>
      <c r="O186" s="4">
        <v>70</v>
      </c>
      <c r="P186" s="4">
        <v>34.29</v>
      </c>
    </row>
    <row r="187" spans="1:16" ht="45">
      <c r="A187" s="3" t="s">
        <v>395</v>
      </c>
      <c r="B187" s="5" t="s">
        <v>396</v>
      </c>
      <c r="C187" s="3" t="s">
        <v>4</v>
      </c>
      <c r="D187" s="5" t="s">
        <v>382</v>
      </c>
      <c r="E187" s="3" t="s">
        <v>2</v>
      </c>
      <c r="F187" s="3" t="s">
        <v>9</v>
      </c>
      <c r="G187" s="4">
        <v>124</v>
      </c>
      <c r="H187" s="4">
        <v>10</v>
      </c>
      <c r="I187" s="4">
        <v>30</v>
      </c>
      <c r="J187" s="4">
        <v>45</v>
      </c>
      <c r="K187" s="4">
        <v>39</v>
      </c>
      <c r="L187" s="4">
        <v>69</v>
      </c>
      <c r="M187" s="4">
        <v>80</v>
      </c>
      <c r="N187" s="4">
        <v>200</v>
      </c>
      <c r="O187" s="4">
        <v>200</v>
      </c>
      <c r="P187" s="4">
        <v>64.52</v>
      </c>
    </row>
    <row r="188" spans="1:16" ht="45">
      <c r="A188" s="3" t="s">
        <v>397</v>
      </c>
      <c r="B188" s="5" t="s">
        <v>398</v>
      </c>
      <c r="C188" s="3" t="s">
        <v>4</v>
      </c>
      <c r="D188" s="5" t="s">
        <v>382</v>
      </c>
      <c r="E188" s="3" t="s">
        <v>2</v>
      </c>
      <c r="F188" s="3" t="s">
        <v>9</v>
      </c>
      <c r="G188" s="4">
        <v>9000</v>
      </c>
      <c r="H188" s="4">
        <v>0</v>
      </c>
      <c r="I188" s="4">
        <v>3000</v>
      </c>
      <c r="J188" s="4">
        <v>3000</v>
      </c>
      <c r="K188" s="4">
        <v>3000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 ht="75">
      <c r="A189" s="3" t="s">
        <v>399</v>
      </c>
      <c r="B189" s="5" t="s">
        <v>400</v>
      </c>
      <c r="C189" s="3" t="s">
        <v>4</v>
      </c>
      <c r="D189" s="5" t="s">
        <v>284</v>
      </c>
      <c r="E189" s="3" t="s">
        <v>2</v>
      </c>
      <c r="F189" s="3" t="s">
        <v>3</v>
      </c>
      <c r="G189" s="4">
        <v>125</v>
      </c>
      <c r="H189" s="4">
        <v>110</v>
      </c>
      <c r="I189" s="4">
        <v>124</v>
      </c>
      <c r="J189" s="4">
        <v>124</v>
      </c>
      <c r="K189" s="4">
        <v>125</v>
      </c>
      <c r="L189" s="4">
        <v>117</v>
      </c>
      <c r="M189" s="4">
        <f t="shared" ref="M189:M191" si="7">L189</f>
        <v>117</v>
      </c>
      <c r="N189" s="4">
        <v>94.35</v>
      </c>
      <c r="O189" s="4">
        <v>101.28</v>
      </c>
      <c r="P189" s="4">
        <v>49.07</v>
      </c>
    </row>
    <row r="190" spans="1:16" ht="60">
      <c r="A190" s="3" t="s">
        <v>401</v>
      </c>
      <c r="B190" s="5" t="s">
        <v>402</v>
      </c>
      <c r="C190" s="3" t="s">
        <v>0</v>
      </c>
      <c r="D190" s="5" t="s">
        <v>284</v>
      </c>
      <c r="E190" s="3" t="s">
        <v>8</v>
      </c>
      <c r="F190" s="3" t="s">
        <v>3</v>
      </c>
      <c r="G190" s="4">
        <v>100</v>
      </c>
      <c r="H190" s="4">
        <v>90</v>
      </c>
      <c r="I190" s="4">
        <v>94</v>
      </c>
      <c r="J190" s="4">
        <v>98</v>
      </c>
      <c r="K190" s="4">
        <v>100</v>
      </c>
      <c r="L190" s="4">
        <v>62.4</v>
      </c>
      <c r="M190" s="4">
        <f t="shared" si="7"/>
        <v>62.4</v>
      </c>
      <c r="N190" s="4">
        <v>66.38</v>
      </c>
      <c r="O190" s="4">
        <v>79.569999999999993</v>
      </c>
      <c r="P190" s="4">
        <v>38.32</v>
      </c>
    </row>
    <row r="191" spans="1:16" ht="60">
      <c r="A191" s="3" t="s">
        <v>403</v>
      </c>
      <c r="B191" s="5" t="s">
        <v>404</v>
      </c>
      <c r="C191" s="3" t="s">
        <v>4</v>
      </c>
      <c r="D191" s="5" t="s">
        <v>192</v>
      </c>
      <c r="E191" s="3" t="s">
        <v>8</v>
      </c>
      <c r="F191" s="3" t="s">
        <v>3</v>
      </c>
      <c r="G191" s="4">
        <v>1</v>
      </c>
      <c r="H191" s="4">
        <v>0.5</v>
      </c>
      <c r="I191" s="4">
        <v>1</v>
      </c>
      <c r="J191" s="4">
        <v>1</v>
      </c>
      <c r="K191" s="4">
        <v>1</v>
      </c>
      <c r="L191" s="4">
        <v>0.2</v>
      </c>
      <c r="M191" s="4">
        <f t="shared" si="7"/>
        <v>0.2</v>
      </c>
      <c r="N191" s="4">
        <v>20</v>
      </c>
      <c r="O191" s="4">
        <v>13.33</v>
      </c>
      <c r="P191" s="4">
        <v>5.71</v>
      </c>
    </row>
    <row r="192" spans="1:16" ht="45">
      <c r="A192" s="3" t="s">
        <v>405</v>
      </c>
      <c r="B192" s="5" t="s">
        <v>406</v>
      </c>
      <c r="C192" s="3" t="s">
        <v>4</v>
      </c>
      <c r="D192" s="5" t="s">
        <v>192</v>
      </c>
      <c r="E192" s="3" t="s">
        <v>8</v>
      </c>
      <c r="F192" s="3" t="s">
        <v>9</v>
      </c>
      <c r="G192" s="4">
        <v>10</v>
      </c>
      <c r="H192" s="4">
        <v>0</v>
      </c>
      <c r="I192" s="4">
        <v>3</v>
      </c>
      <c r="J192" s="4">
        <v>3</v>
      </c>
      <c r="K192" s="4">
        <v>4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 ht="30">
      <c r="A193" s="3" t="s">
        <v>407</v>
      </c>
      <c r="B193" s="5" t="s">
        <v>408</v>
      </c>
      <c r="C193" s="3" t="s">
        <v>4</v>
      </c>
      <c r="D193" s="5" t="s">
        <v>192</v>
      </c>
      <c r="E193" s="3" t="s">
        <v>8</v>
      </c>
      <c r="F193" s="3" t="s">
        <v>3</v>
      </c>
      <c r="G193" s="4">
        <v>9</v>
      </c>
      <c r="H193" s="4">
        <v>9</v>
      </c>
      <c r="I193" s="4">
        <v>9</v>
      </c>
      <c r="J193" s="4">
        <v>9</v>
      </c>
      <c r="K193" s="4">
        <v>9</v>
      </c>
      <c r="L193" s="4">
        <v>8</v>
      </c>
      <c r="M193" s="4">
        <f t="shared" ref="M193:M194" si="8">L193</f>
        <v>8</v>
      </c>
      <c r="N193" s="4">
        <v>88.89</v>
      </c>
      <c r="O193" s="4">
        <v>44.44</v>
      </c>
      <c r="P193" s="4">
        <v>22.22</v>
      </c>
    </row>
    <row r="194" spans="1:16" ht="30">
      <c r="A194" s="3" t="s">
        <v>409</v>
      </c>
      <c r="B194" s="5" t="s">
        <v>410</v>
      </c>
      <c r="C194" s="3" t="s">
        <v>4</v>
      </c>
      <c r="D194" s="5" t="s">
        <v>192</v>
      </c>
      <c r="E194" s="3" t="s">
        <v>8</v>
      </c>
      <c r="F194" s="3" t="s">
        <v>3</v>
      </c>
      <c r="G194" s="4">
        <v>117</v>
      </c>
      <c r="H194" s="4">
        <v>0</v>
      </c>
      <c r="I194" s="4">
        <v>117</v>
      </c>
      <c r="J194" s="4">
        <v>117</v>
      </c>
      <c r="K194" s="4">
        <v>117</v>
      </c>
      <c r="L194" s="4">
        <v>0</v>
      </c>
      <c r="M194" s="4">
        <f t="shared" si="8"/>
        <v>0</v>
      </c>
      <c r="N194" s="4">
        <v>0</v>
      </c>
      <c r="O194" s="4">
        <v>0</v>
      </c>
      <c r="P194" s="4">
        <v>0</v>
      </c>
    </row>
    <row r="195" spans="1:16" ht="75">
      <c r="A195" s="3" t="s">
        <v>411</v>
      </c>
      <c r="B195" s="5" t="s">
        <v>412</v>
      </c>
      <c r="C195" s="3" t="s">
        <v>4</v>
      </c>
      <c r="D195" s="5" t="s">
        <v>192</v>
      </c>
      <c r="E195" s="3" t="s">
        <v>8</v>
      </c>
      <c r="F195" s="3" t="s">
        <v>9</v>
      </c>
      <c r="G195" s="4">
        <v>100</v>
      </c>
      <c r="H195" s="4">
        <v>0</v>
      </c>
      <c r="I195" s="4">
        <v>33</v>
      </c>
      <c r="J195" s="4">
        <v>33</v>
      </c>
      <c r="K195" s="4">
        <v>34</v>
      </c>
      <c r="L195" s="4">
        <v>257</v>
      </c>
      <c r="M195" s="4">
        <v>287</v>
      </c>
      <c r="N195" s="4">
        <v>200</v>
      </c>
      <c r="O195" s="4">
        <v>200</v>
      </c>
      <c r="P195" s="4">
        <v>200</v>
      </c>
    </row>
    <row r="196" spans="1:16" ht="75">
      <c r="A196" s="3" t="s">
        <v>413</v>
      </c>
      <c r="B196" s="5" t="s">
        <v>414</v>
      </c>
      <c r="C196" s="3" t="s">
        <v>4</v>
      </c>
      <c r="D196" s="5" t="s">
        <v>192</v>
      </c>
      <c r="E196" s="3" t="s">
        <v>8</v>
      </c>
      <c r="F196" s="3" t="s">
        <v>3</v>
      </c>
      <c r="G196" s="4">
        <v>1</v>
      </c>
      <c r="H196" s="4">
        <v>0</v>
      </c>
      <c r="I196" s="4">
        <v>0</v>
      </c>
      <c r="J196" s="4">
        <v>0</v>
      </c>
      <c r="K196" s="4">
        <v>1</v>
      </c>
      <c r="L196" s="4">
        <v>0</v>
      </c>
      <c r="M196" s="4">
        <f>L196</f>
        <v>0</v>
      </c>
      <c r="N196" s="4">
        <v>0</v>
      </c>
      <c r="O196" s="4">
        <v>0</v>
      </c>
      <c r="P196" s="4">
        <v>0</v>
      </c>
    </row>
    <row r="197" spans="1:16" ht="75">
      <c r="A197" s="3" t="s">
        <v>415</v>
      </c>
      <c r="B197" s="5" t="s">
        <v>416</v>
      </c>
      <c r="C197" s="3" t="s">
        <v>4</v>
      </c>
      <c r="D197" s="5" t="s">
        <v>192</v>
      </c>
      <c r="E197" s="3" t="s">
        <v>8</v>
      </c>
      <c r="F197" s="3" t="s">
        <v>9</v>
      </c>
      <c r="G197" s="4">
        <v>400</v>
      </c>
      <c r="H197" s="4">
        <v>0</v>
      </c>
      <c r="I197" s="4">
        <v>133</v>
      </c>
      <c r="J197" s="4">
        <v>133</v>
      </c>
      <c r="K197" s="4">
        <v>134</v>
      </c>
      <c r="L197" s="4">
        <v>217</v>
      </c>
      <c r="M197" s="4">
        <v>217</v>
      </c>
      <c r="N197" s="4">
        <v>163.16</v>
      </c>
      <c r="O197" s="4">
        <v>163.16</v>
      </c>
      <c r="P197" s="4">
        <v>54.25</v>
      </c>
    </row>
    <row r="198" spans="1:16" ht="60">
      <c r="A198" s="3" t="s">
        <v>417</v>
      </c>
      <c r="B198" s="5" t="s">
        <v>418</v>
      </c>
      <c r="C198" s="3" t="s">
        <v>4</v>
      </c>
      <c r="D198" s="5" t="s">
        <v>192</v>
      </c>
      <c r="E198" s="3" t="s">
        <v>8</v>
      </c>
      <c r="F198" s="3" t="s">
        <v>9</v>
      </c>
      <c r="G198" s="4">
        <v>200</v>
      </c>
      <c r="H198" s="4">
        <v>0</v>
      </c>
      <c r="I198" s="4">
        <v>67</v>
      </c>
      <c r="J198" s="4">
        <v>67</v>
      </c>
      <c r="K198" s="4">
        <v>66</v>
      </c>
      <c r="L198" s="4">
        <v>181</v>
      </c>
      <c r="M198" s="4">
        <v>181</v>
      </c>
      <c r="N198" s="4">
        <v>200</v>
      </c>
      <c r="O198" s="4">
        <v>200</v>
      </c>
      <c r="P198" s="4">
        <v>90.5</v>
      </c>
    </row>
    <row r="199" spans="1:16" ht="45">
      <c r="A199" s="3" t="s">
        <v>419</v>
      </c>
      <c r="B199" s="5" t="s">
        <v>420</v>
      </c>
      <c r="C199" s="3" t="s">
        <v>4</v>
      </c>
      <c r="D199" s="5" t="s">
        <v>192</v>
      </c>
      <c r="E199" s="3" t="s">
        <v>8</v>
      </c>
      <c r="F199" s="3" t="s">
        <v>9</v>
      </c>
      <c r="G199" s="4">
        <v>1308</v>
      </c>
      <c r="H199" s="4">
        <v>134</v>
      </c>
      <c r="I199" s="4">
        <v>148</v>
      </c>
      <c r="J199" s="4">
        <v>500</v>
      </c>
      <c r="K199" s="4">
        <v>526</v>
      </c>
      <c r="L199" s="4">
        <v>39</v>
      </c>
      <c r="M199" s="4">
        <v>39</v>
      </c>
      <c r="N199" s="4">
        <v>26.35</v>
      </c>
      <c r="O199" s="4">
        <v>13.83</v>
      </c>
      <c r="P199" s="4">
        <v>2.98</v>
      </c>
    </row>
    <row r="200" spans="1:16" ht="30">
      <c r="A200" s="3" t="s">
        <v>421</v>
      </c>
      <c r="B200" s="5" t="s">
        <v>422</v>
      </c>
      <c r="C200" s="3" t="s">
        <v>4</v>
      </c>
      <c r="D200" s="5" t="s">
        <v>192</v>
      </c>
      <c r="E200" s="3" t="s">
        <v>8</v>
      </c>
      <c r="F200" s="3" t="s">
        <v>9</v>
      </c>
      <c r="G200" s="4">
        <v>20</v>
      </c>
      <c r="H200" s="4">
        <v>2</v>
      </c>
      <c r="I200" s="4">
        <v>6</v>
      </c>
      <c r="J200" s="4">
        <v>6</v>
      </c>
      <c r="K200" s="4">
        <v>6</v>
      </c>
      <c r="L200" s="4">
        <v>2</v>
      </c>
      <c r="M200" s="4">
        <v>5</v>
      </c>
      <c r="N200" s="4">
        <v>33.33</v>
      </c>
      <c r="O200" s="4">
        <v>62.5</v>
      </c>
      <c r="P200" s="4">
        <v>25</v>
      </c>
    </row>
    <row r="201" spans="1:16" ht="60">
      <c r="A201" s="3" t="s">
        <v>423</v>
      </c>
      <c r="B201" s="5" t="s">
        <v>424</v>
      </c>
      <c r="C201" s="3" t="s">
        <v>4</v>
      </c>
      <c r="D201" s="5" t="s">
        <v>192</v>
      </c>
      <c r="E201" s="3" t="s">
        <v>8</v>
      </c>
      <c r="F201" s="3" t="s">
        <v>9</v>
      </c>
      <c r="G201" s="4">
        <v>24</v>
      </c>
      <c r="H201" s="4">
        <v>0</v>
      </c>
      <c r="I201" s="4">
        <v>0</v>
      </c>
      <c r="J201" s="4">
        <v>0</v>
      </c>
      <c r="K201" s="4">
        <v>24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 ht="30">
      <c r="A202" s="3" t="s">
        <v>425</v>
      </c>
      <c r="B202" s="5" t="s">
        <v>426</v>
      </c>
      <c r="C202" s="3" t="s">
        <v>4</v>
      </c>
      <c r="D202" s="5" t="s">
        <v>192</v>
      </c>
      <c r="E202" s="3" t="s">
        <v>8</v>
      </c>
      <c r="F202" s="3" t="s">
        <v>9</v>
      </c>
      <c r="G202" s="4">
        <v>380</v>
      </c>
      <c r="H202" s="4">
        <v>2</v>
      </c>
      <c r="I202" s="4">
        <v>126</v>
      </c>
      <c r="J202" s="4">
        <v>126</v>
      </c>
      <c r="K202" s="4">
        <v>126</v>
      </c>
      <c r="L202" s="4">
        <v>4</v>
      </c>
      <c r="M202" s="4">
        <v>9</v>
      </c>
      <c r="N202" s="4">
        <v>3.17</v>
      </c>
      <c r="O202" s="4">
        <v>7.03</v>
      </c>
      <c r="P202" s="4">
        <v>2.37</v>
      </c>
    </row>
    <row r="203" spans="1:16" ht="30">
      <c r="A203" s="3" t="s">
        <v>427</v>
      </c>
      <c r="B203" s="5" t="s">
        <v>428</v>
      </c>
      <c r="C203" s="3" t="s">
        <v>4</v>
      </c>
      <c r="D203" s="5" t="s">
        <v>192</v>
      </c>
      <c r="E203" s="3" t="s">
        <v>8</v>
      </c>
      <c r="F203" s="3" t="s">
        <v>9</v>
      </c>
      <c r="G203" s="4">
        <v>90</v>
      </c>
      <c r="H203" s="4">
        <v>0</v>
      </c>
      <c r="I203" s="4">
        <v>30</v>
      </c>
      <c r="J203" s="4">
        <v>30</v>
      </c>
      <c r="K203" s="4">
        <v>30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 ht="30">
      <c r="A204" s="3" t="s">
        <v>429</v>
      </c>
      <c r="B204" s="5" t="s">
        <v>430</v>
      </c>
      <c r="C204" s="3" t="s">
        <v>4</v>
      </c>
      <c r="D204" s="5" t="s">
        <v>192</v>
      </c>
      <c r="E204" s="3" t="s">
        <v>8</v>
      </c>
      <c r="F204" s="3" t="s">
        <v>9</v>
      </c>
      <c r="G204" s="4">
        <v>1500</v>
      </c>
      <c r="H204" s="4">
        <v>26</v>
      </c>
      <c r="I204" s="4">
        <v>491</v>
      </c>
      <c r="J204" s="4">
        <v>491</v>
      </c>
      <c r="K204" s="4">
        <v>492</v>
      </c>
      <c r="L204" s="4">
        <v>126</v>
      </c>
      <c r="M204" s="4">
        <v>168</v>
      </c>
      <c r="N204" s="4">
        <v>25.66</v>
      </c>
      <c r="O204" s="4">
        <v>32.5</v>
      </c>
      <c r="P204" s="4">
        <v>11.2</v>
      </c>
    </row>
    <row r="205" spans="1:16" ht="75">
      <c r="A205" s="3" t="s">
        <v>431</v>
      </c>
      <c r="B205" s="5" t="s">
        <v>432</v>
      </c>
      <c r="C205" s="3" t="s">
        <v>4</v>
      </c>
      <c r="D205" s="5" t="s">
        <v>192</v>
      </c>
      <c r="E205" s="3" t="s">
        <v>8</v>
      </c>
      <c r="F205" s="3" t="s">
        <v>9</v>
      </c>
      <c r="G205" s="4">
        <v>1600</v>
      </c>
      <c r="H205" s="4">
        <v>0</v>
      </c>
      <c r="I205" s="4">
        <v>533</v>
      </c>
      <c r="J205" s="4">
        <v>533</v>
      </c>
      <c r="K205" s="4">
        <v>534</v>
      </c>
      <c r="L205" s="4">
        <v>261</v>
      </c>
      <c r="M205" s="4">
        <v>1330</v>
      </c>
      <c r="N205" s="4">
        <v>48.97</v>
      </c>
      <c r="O205" s="4">
        <v>200</v>
      </c>
      <c r="P205" s="4">
        <v>83.13</v>
      </c>
    </row>
    <row r="206" spans="1:16" ht="60">
      <c r="A206" s="3" t="s">
        <v>433</v>
      </c>
      <c r="B206" s="5" t="s">
        <v>434</v>
      </c>
      <c r="C206" s="3" t="s">
        <v>4</v>
      </c>
      <c r="D206" s="5" t="s">
        <v>192</v>
      </c>
      <c r="E206" s="3" t="s">
        <v>8</v>
      </c>
      <c r="F206" s="3" t="s">
        <v>9</v>
      </c>
      <c r="G206" s="4">
        <v>500</v>
      </c>
      <c r="H206" s="4">
        <v>0</v>
      </c>
      <c r="I206" s="4">
        <v>167</v>
      </c>
      <c r="J206" s="4">
        <v>167</v>
      </c>
      <c r="K206" s="4">
        <v>166</v>
      </c>
      <c r="L206" s="4">
        <v>277</v>
      </c>
      <c r="M206" s="4">
        <v>277</v>
      </c>
      <c r="N206" s="4">
        <v>165.87</v>
      </c>
      <c r="O206" s="4">
        <v>165.87</v>
      </c>
      <c r="P206" s="4">
        <v>55.4</v>
      </c>
    </row>
    <row r="207" spans="1:16" ht="30">
      <c r="A207" s="3" t="s">
        <v>435</v>
      </c>
      <c r="B207" s="5" t="s">
        <v>436</v>
      </c>
      <c r="C207" s="3" t="s">
        <v>4</v>
      </c>
      <c r="D207" s="5" t="s">
        <v>192</v>
      </c>
      <c r="E207" s="3" t="s">
        <v>8</v>
      </c>
      <c r="F207" s="3" t="s">
        <v>3</v>
      </c>
      <c r="G207" s="4">
        <v>300000</v>
      </c>
      <c r="H207" s="4">
        <v>0</v>
      </c>
      <c r="I207" s="4">
        <v>300000</v>
      </c>
      <c r="J207" s="4">
        <v>300000</v>
      </c>
      <c r="K207" s="4">
        <v>300000</v>
      </c>
      <c r="L207" s="4">
        <v>307474</v>
      </c>
      <c r="M207" s="4">
        <f>L207</f>
        <v>307474</v>
      </c>
      <c r="N207" s="4">
        <v>102.49</v>
      </c>
      <c r="O207" s="4">
        <v>200</v>
      </c>
      <c r="P207" s="4">
        <v>92.14</v>
      </c>
    </row>
    <row r="208" spans="1:16" ht="45">
      <c r="A208" s="3" t="s">
        <v>437</v>
      </c>
      <c r="B208" s="5" t="s">
        <v>438</v>
      </c>
      <c r="C208" s="3" t="s">
        <v>4</v>
      </c>
      <c r="D208" s="5" t="s">
        <v>192</v>
      </c>
      <c r="E208" s="3" t="s">
        <v>8</v>
      </c>
      <c r="F208" s="3" t="s">
        <v>9</v>
      </c>
      <c r="G208" s="4">
        <v>500</v>
      </c>
      <c r="H208" s="4">
        <v>11</v>
      </c>
      <c r="I208" s="4">
        <v>162</v>
      </c>
      <c r="J208" s="4">
        <v>162</v>
      </c>
      <c r="K208" s="4">
        <v>165</v>
      </c>
      <c r="L208" s="4">
        <v>327</v>
      </c>
      <c r="M208" s="4">
        <v>340</v>
      </c>
      <c r="N208" s="4">
        <v>200</v>
      </c>
      <c r="O208" s="4">
        <v>196.53</v>
      </c>
      <c r="P208" s="4">
        <v>68</v>
      </c>
    </row>
    <row r="209" spans="1:16" ht="45">
      <c r="A209" s="3" t="s">
        <v>439</v>
      </c>
      <c r="B209" s="5" t="s">
        <v>440</v>
      </c>
      <c r="C209" s="3" t="s">
        <v>4</v>
      </c>
      <c r="D209" s="5" t="s">
        <v>192</v>
      </c>
      <c r="E209" s="3" t="s">
        <v>8</v>
      </c>
      <c r="F209" s="3" t="s">
        <v>9</v>
      </c>
      <c r="G209" s="4">
        <v>400</v>
      </c>
      <c r="H209" s="4">
        <v>0</v>
      </c>
      <c r="I209" s="4">
        <v>133</v>
      </c>
      <c r="J209" s="4">
        <v>133</v>
      </c>
      <c r="K209" s="4">
        <v>134</v>
      </c>
      <c r="L209" s="4">
        <v>20</v>
      </c>
      <c r="M209" s="4">
        <v>194</v>
      </c>
      <c r="N209" s="4">
        <v>15.04</v>
      </c>
      <c r="O209" s="4">
        <v>145.86000000000001</v>
      </c>
      <c r="P209" s="4">
        <v>48.5</v>
      </c>
    </row>
    <row r="210" spans="1:16" ht="75">
      <c r="A210" s="3" t="s">
        <v>441</v>
      </c>
      <c r="B210" s="5" t="s">
        <v>442</v>
      </c>
      <c r="C210" s="3" t="s">
        <v>4</v>
      </c>
      <c r="D210" s="5" t="s">
        <v>192</v>
      </c>
      <c r="E210" s="3" t="s">
        <v>8</v>
      </c>
      <c r="F210" s="3" t="s">
        <v>9</v>
      </c>
      <c r="G210" s="4">
        <v>200</v>
      </c>
      <c r="H210" s="4">
        <v>0</v>
      </c>
      <c r="I210" s="4">
        <v>67</v>
      </c>
      <c r="J210" s="4">
        <v>67</v>
      </c>
      <c r="K210" s="4">
        <v>66</v>
      </c>
      <c r="L210" s="4">
        <v>134</v>
      </c>
      <c r="M210" s="4">
        <v>134</v>
      </c>
      <c r="N210" s="4">
        <v>200</v>
      </c>
      <c r="O210" s="4">
        <v>200</v>
      </c>
      <c r="P210" s="4">
        <v>67</v>
      </c>
    </row>
    <row r="211" spans="1:16">
      <c r="A211" s="3" t="s">
        <v>443</v>
      </c>
      <c r="B211" s="5" t="s">
        <v>444</v>
      </c>
      <c r="C211" s="3" t="s">
        <v>4</v>
      </c>
      <c r="D211" s="5" t="s">
        <v>192</v>
      </c>
      <c r="E211" s="3" t="s">
        <v>8</v>
      </c>
      <c r="F211" s="3" t="s">
        <v>9</v>
      </c>
      <c r="G211" s="4">
        <v>600</v>
      </c>
      <c r="H211" s="4">
        <v>0</v>
      </c>
      <c r="I211" s="4">
        <v>200</v>
      </c>
      <c r="J211" s="4">
        <v>200</v>
      </c>
      <c r="K211" s="4">
        <v>200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3" t="s">
        <v>445</v>
      </c>
      <c r="B212" s="5" t="s">
        <v>446</v>
      </c>
      <c r="C212" s="3" t="s">
        <v>4</v>
      </c>
      <c r="D212" s="5" t="s">
        <v>192</v>
      </c>
      <c r="E212" s="3" t="s">
        <v>8</v>
      </c>
      <c r="F212" s="3" t="s">
        <v>9</v>
      </c>
      <c r="G212" s="4">
        <v>400</v>
      </c>
      <c r="H212" s="4">
        <v>0</v>
      </c>
      <c r="I212" s="4">
        <v>133</v>
      </c>
      <c r="J212" s="4">
        <v>133</v>
      </c>
      <c r="K212" s="4">
        <v>134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 ht="30">
      <c r="A213" s="3" t="s">
        <v>447</v>
      </c>
      <c r="B213" s="5" t="s">
        <v>448</v>
      </c>
      <c r="C213" s="3" t="s">
        <v>4</v>
      </c>
      <c r="D213" s="5" t="s">
        <v>192</v>
      </c>
      <c r="E213" s="3" t="s">
        <v>8</v>
      </c>
      <c r="F213" s="3" t="s">
        <v>3</v>
      </c>
      <c r="G213" s="4">
        <v>35000</v>
      </c>
      <c r="H213" s="4">
        <v>35000</v>
      </c>
      <c r="I213" s="4">
        <v>35000</v>
      </c>
      <c r="J213" s="4">
        <v>35000</v>
      </c>
      <c r="K213" s="4">
        <v>35000</v>
      </c>
      <c r="L213" s="4">
        <v>44152</v>
      </c>
      <c r="M213" s="4">
        <f t="shared" ref="M213:M214" si="9">L213</f>
        <v>44152</v>
      </c>
      <c r="N213" s="4">
        <v>126.15</v>
      </c>
      <c r="O213" s="4">
        <v>108.87</v>
      </c>
      <c r="P213" s="4">
        <v>54.43</v>
      </c>
    </row>
    <row r="214" spans="1:16" ht="30">
      <c r="A214" s="3" t="s">
        <v>449</v>
      </c>
      <c r="B214" s="5" t="s">
        <v>450</v>
      </c>
      <c r="C214" s="3" t="s">
        <v>4</v>
      </c>
      <c r="D214" s="5" t="s">
        <v>192</v>
      </c>
      <c r="E214" s="3" t="s">
        <v>8</v>
      </c>
      <c r="F214" s="3" t="s">
        <v>3</v>
      </c>
      <c r="G214" s="4">
        <v>200000</v>
      </c>
      <c r="H214" s="4">
        <v>0</v>
      </c>
      <c r="I214" s="4">
        <v>200000</v>
      </c>
      <c r="J214" s="4">
        <v>200000</v>
      </c>
      <c r="K214" s="4">
        <v>200000</v>
      </c>
      <c r="L214" s="4">
        <v>184111</v>
      </c>
      <c r="M214" s="4">
        <f t="shared" si="9"/>
        <v>184111</v>
      </c>
      <c r="N214" s="4">
        <v>92.06</v>
      </c>
      <c r="O214" s="4">
        <v>92.06</v>
      </c>
      <c r="P214" s="4">
        <v>30.69</v>
      </c>
    </row>
    <row r="215" spans="1:16" ht="45">
      <c r="A215" s="3" t="s">
        <v>451</v>
      </c>
      <c r="B215" s="5" t="s">
        <v>452</v>
      </c>
      <c r="C215" s="3" t="s">
        <v>4</v>
      </c>
      <c r="D215" s="5" t="s">
        <v>192</v>
      </c>
      <c r="E215" s="3" t="s">
        <v>8</v>
      </c>
      <c r="F215" s="3" t="s">
        <v>9</v>
      </c>
      <c r="G215" s="4">
        <v>179</v>
      </c>
      <c r="H215" s="4">
        <v>0</v>
      </c>
      <c r="I215" s="4">
        <v>36</v>
      </c>
      <c r="J215" s="4">
        <v>50</v>
      </c>
      <c r="K215" s="4">
        <v>93</v>
      </c>
      <c r="L215" s="4">
        <v>12</v>
      </c>
      <c r="M215" s="4">
        <v>12</v>
      </c>
      <c r="N215" s="4">
        <v>33.33</v>
      </c>
      <c r="O215" s="4">
        <v>33.33</v>
      </c>
      <c r="P215" s="4">
        <v>6.7</v>
      </c>
    </row>
    <row r="216" spans="1:16" ht="45">
      <c r="A216" s="3" t="s">
        <v>453</v>
      </c>
      <c r="B216" s="5" t="s">
        <v>454</v>
      </c>
      <c r="C216" s="3" t="s">
        <v>4</v>
      </c>
      <c r="D216" s="5" t="s">
        <v>192</v>
      </c>
      <c r="E216" s="3" t="s">
        <v>8</v>
      </c>
      <c r="F216" s="3" t="s">
        <v>9</v>
      </c>
      <c r="G216" s="4">
        <v>150</v>
      </c>
      <c r="H216" s="4">
        <v>0</v>
      </c>
      <c r="I216" s="4">
        <v>50</v>
      </c>
      <c r="J216" s="4">
        <v>50</v>
      </c>
      <c r="K216" s="4">
        <v>50</v>
      </c>
      <c r="L216" s="4">
        <v>6</v>
      </c>
      <c r="M216" s="4">
        <v>6</v>
      </c>
      <c r="N216" s="4">
        <v>12</v>
      </c>
      <c r="O216" s="4">
        <v>12</v>
      </c>
      <c r="P216" s="4">
        <v>4</v>
      </c>
    </row>
    <row r="217" spans="1:16" ht="45">
      <c r="A217" s="3" t="s">
        <v>455</v>
      </c>
      <c r="B217" s="5" t="s">
        <v>456</v>
      </c>
      <c r="C217" s="3" t="s">
        <v>4</v>
      </c>
      <c r="D217" s="5" t="s">
        <v>192</v>
      </c>
      <c r="E217" s="3" t="s">
        <v>8</v>
      </c>
      <c r="F217" s="3" t="s">
        <v>9</v>
      </c>
      <c r="G217" s="4">
        <v>620</v>
      </c>
      <c r="H217" s="4">
        <v>5</v>
      </c>
      <c r="I217" s="4">
        <v>205</v>
      </c>
      <c r="J217" s="4">
        <v>205</v>
      </c>
      <c r="K217" s="4">
        <v>205</v>
      </c>
      <c r="L217" s="4">
        <v>23</v>
      </c>
      <c r="M217" s="4">
        <v>26</v>
      </c>
      <c r="N217" s="4">
        <v>11.22</v>
      </c>
      <c r="O217" s="4">
        <v>12.38</v>
      </c>
      <c r="P217" s="4">
        <v>4.1900000000000004</v>
      </c>
    </row>
    <row r="218" spans="1:16" ht="45">
      <c r="A218" s="3" t="s">
        <v>457</v>
      </c>
      <c r="B218" s="5" t="s">
        <v>458</v>
      </c>
      <c r="C218" s="3" t="s">
        <v>4</v>
      </c>
      <c r="D218" s="5" t="s">
        <v>192</v>
      </c>
      <c r="E218" s="3" t="s">
        <v>8</v>
      </c>
      <c r="F218" s="3" t="s">
        <v>9</v>
      </c>
      <c r="G218" s="4">
        <v>90</v>
      </c>
      <c r="H218" s="4">
        <v>0</v>
      </c>
      <c r="I218" s="4">
        <v>30</v>
      </c>
      <c r="J218" s="4">
        <v>30</v>
      </c>
      <c r="K218" s="4">
        <v>30</v>
      </c>
      <c r="L218" s="4">
        <v>7</v>
      </c>
      <c r="M218" s="4">
        <v>7</v>
      </c>
      <c r="N218" s="4">
        <v>23.33</v>
      </c>
      <c r="O218" s="4">
        <v>23.33</v>
      </c>
      <c r="P218" s="4">
        <v>7.78</v>
      </c>
    </row>
    <row r="219" spans="1:16" ht="60">
      <c r="A219" s="3" t="s">
        <v>459</v>
      </c>
      <c r="B219" s="5" t="s">
        <v>460</v>
      </c>
      <c r="C219" s="3" t="s">
        <v>4</v>
      </c>
      <c r="D219" s="5" t="s">
        <v>192</v>
      </c>
      <c r="E219" s="3" t="s">
        <v>8</v>
      </c>
      <c r="F219" s="3" t="s">
        <v>9</v>
      </c>
      <c r="G219" s="4">
        <v>6000</v>
      </c>
      <c r="H219" s="4">
        <v>0</v>
      </c>
      <c r="I219" s="4">
        <v>2000</v>
      </c>
      <c r="J219" s="4">
        <v>2000</v>
      </c>
      <c r="K219" s="4">
        <v>2000</v>
      </c>
      <c r="L219" s="4">
        <v>347</v>
      </c>
      <c r="M219" s="4">
        <v>347</v>
      </c>
      <c r="N219" s="4">
        <v>17.350000000000001</v>
      </c>
      <c r="O219" s="4">
        <v>17.350000000000001</v>
      </c>
      <c r="P219" s="4">
        <v>5.78</v>
      </c>
    </row>
    <row r="220" spans="1:16" ht="30">
      <c r="A220" s="3" t="s">
        <v>461</v>
      </c>
      <c r="B220" s="5" t="s">
        <v>462</v>
      </c>
      <c r="C220" s="3" t="s">
        <v>4</v>
      </c>
      <c r="D220" s="5" t="s">
        <v>192</v>
      </c>
      <c r="E220" s="3" t="s">
        <v>8</v>
      </c>
      <c r="F220" s="3" t="s">
        <v>9</v>
      </c>
      <c r="G220" s="4">
        <v>2000</v>
      </c>
      <c r="H220" s="4">
        <v>0</v>
      </c>
      <c r="I220" s="4">
        <v>667</v>
      </c>
      <c r="J220" s="4">
        <v>667</v>
      </c>
      <c r="K220" s="4">
        <v>666</v>
      </c>
      <c r="L220" s="4">
        <v>688</v>
      </c>
      <c r="M220" s="4">
        <v>778</v>
      </c>
      <c r="N220" s="4">
        <v>103.15</v>
      </c>
      <c r="O220" s="4">
        <v>116.64</v>
      </c>
      <c r="P220" s="4">
        <v>38.9</v>
      </c>
    </row>
    <row r="221" spans="1:16" ht="60">
      <c r="A221" s="3" t="s">
        <v>463</v>
      </c>
      <c r="B221" s="5" t="s">
        <v>464</v>
      </c>
      <c r="C221" s="3" t="s">
        <v>4</v>
      </c>
      <c r="D221" s="5" t="s">
        <v>192</v>
      </c>
      <c r="E221" s="3" t="s">
        <v>8</v>
      </c>
      <c r="F221" s="3" t="s">
        <v>9</v>
      </c>
      <c r="G221" s="4">
        <v>200000</v>
      </c>
      <c r="H221" s="4">
        <v>0</v>
      </c>
      <c r="I221" s="4">
        <v>66667</v>
      </c>
      <c r="J221" s="4">
        <v>66667</v>
      </c>
      <c r="K221" s="4">
        <v>66666</v>
      </c>
      <c r="L221" s="4">
        <v>1379</v>
      </c>
      <c r="M221" s="4">
        <v>1379</v>
      </c>
      <c r="N221" s="4">
        <v>2.0699999999999998</v>
      </c>
      <c r="O221" s="4">
        <v>2.0699999999999998</v>
      </c>
      <c r="P221" s="4">
        <v>0.69</v>
      </c>
    </row>
    <row r="222" spans="1:16" ht="105">
      <c r="A222" s="3" t="s">
        <v>465</v>
      </c>
      <c r="B222" s="5" t="s">
        <v>466</v>
      </c>
      <c r="C222" s="3" t="s">
        <v>4</v>
      </c>
      <c r="D222" s="5" t="s">
        <v>192</v>
      </c>
      <c r="E222" s="3" t="s">
        <v>8</v>
      </c>
      <c r="F222" s="3" t="s">
        <v>9</v>
      </c>
      <c r="G222" s="4">
        <v>254</v>
      </c>
      <c r="H222" s="4">
        <v>0</v>
      </c>
      <c r="I222" s="4">
        <v>85</v>
      </c>
      <c r="J222" s="4">
        <v>85</v>
      </c>
      <c r="K222" s="4">
        <v>84</v>
      </c>
      <c r="L222" s="4">
        <v>47</v>
      </c>
      <c r="M222" s="4">
        <v>47</v>
      </c>
      <c r="N222" s="4">
        <v>55.29</v>
      </c>
      <c r="O222" s="4">
        <v>55.29</v>
      </c>
      <c r="P222" s="4">
        <v>18.5</v>
      </c>
    </row>
    <row r="223" spans="1:16" ht="60">
      <c r="A223" s="3" t="s">
        <v>467</v>
      </c>
      <c r="B223" s="5" t="s">
        <v>468</v>
      </c>
      <c r="C223" s="3" t="s">
        <v>4</v>
      </c>
      <c r="D223" s="5" t="s">
        <v>192</v>
      </c>
      <c r="E223" s="3" t="s">
        <v>8</v>
      </c>
      <c r="F223" s="3" t="s">
        <v>9</v>
      </c>
      <c r="G223" s="4">
        <v>400</v>
      </c>
      <c r="H223" s="4">
        <v>0</v>
      </c>
      <c r="I223" s="4">
        <v>133</v>
      </c>
      <c r="J223" s="4">
        <v>133</v>
      </c>
      <c r="K223" s="4">
        <v>134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 ht="45">
      <c r="A224" s="3" t="s">
        <v>469</v>
      </c>
      <c r="B224" s="5" t="s">
        <v>470</v>
      </c>
      <c r="C224" s="3" t="s">
        <v>4</v>
      </c>
      <c r="D224" s="5" t="s">
        <v>192</v>
      </c>
      <c r="E224" s="3" t="s">
        <v>8</v>
      </c>
      <c r="F224" s="3" t="s">
        <v>9</v>
      </c>
      <c r="G224" s="4">
        <v>5000</v>
      </c>
      <c r="H224" s="4">
        <v>0</v>
      </c>
      <c r="I224" s="4">
        <v>1667</v>
      </c>
      <c r="J224" s="4">
        <v>1667</v>
      </c>
      <c r="K224" s="4">
        <v>1666</v>
      </c>
      <c r="L224" s="4">
        <v>682</v>
      </c>
      <c r="M224" s="4">
        <v>682</v>
      </c>
      <c r="N224" s="4">
        <v>40.909999999999997</v>
      </c>
      <c r="O224" s="4">
        <v>40.909999999999997</v>
      </c>
      <c r="P224" s="4">
        <v>13.64</v>
      </c>
    </row>
    <row r="225" spans="1:16" ht="45">
      <c r="A225" s="3" t="s">
        <v>471</v>
      </c>
      <c r="B225" s="5" t="s">
        <v>472</v>
      </c>
      <c r="C225" s="3" t="s">
        <v>4</v>
      </c>
      <c r="D225" s="5" t="s">
        <v>192</v>
      </c>
      <c r="E225" s="3" t="s">
        <v>8</v>
      </c>
      <c r="F225" s="3" t="s">
        <v>9</v>
      </c>
      <c r="G225" s="4">
        <v>120000</v>
      </c>
      <c r="H225" s="4">
        <v>25455</v>
      </c>
      <c r="I225" s="4">
        <v>31515</v>
      </c>
      <c r="J225" s="4">
        <v>31515</v>
      </c>
      <c r="K225" s="4">
        <v>31515</v>
      </c>
      <c r="L225" s="4">
        <v>32648</v>
      </c>
      <c r="M225" s="4">
        <v>76272</v>
      </c>
      <c r="N225" s="4">
        <v>103.6</v>
      </c>
      <c r="O225" s="4">
        <v>133.88</v>
      </c>
      <c r="P225" s="4">
        <v>63.56</v>
      </c>
    </row>
    <row r="226" spans="1:16" ht="75">
      <c r="A226" s="3" t="s">
        <v>473</v>
      </c>
      <c r="B226" s="5" t="s">
        <v>474</v>
      </c>
      <c r="C226" s="3" t="s">
        <v>4</v>
      </c>
      <c r="D226" s="5" t="s">
        <v>192</v>
      </c>
      <c r="E226" s="3" t="s">
        <v>8</v>
      </c>
      <c r="F226" s="3" t="s">
        <v>3</v>
      </c>
      <c r="G226" s="4">
        <v>1</v>
      </c>
      <c r="H226" s="4">
        <v>0</v>
      </c>
      <c r="I226" s="4">
        <v>0</v>
      </c>
      <c r="J226" s="4">
        <v>0.5</v>
      </c>
      <c r="K226" s="4">
        <v>1</v>
      </c>
      <c r="L226" s="4">
        <v>0</v>
      </c>
      <c r="M226" s="4">
        <f>L226</f>
        <v>0</v>
      </c>
      <c r="N226" s="4">
        <v>0</v>
      </c>
      <c r="O226" s="4">
        <v>0</v>
      </c>
      <c r="P226" s="4">
        <v>0</v>
      </c>
    </row>
    <row r="227" spans="1:16" ht="75">
      <c r="A227" s="3" t="s">
        <v>475</v>
      </c>
      <c r="B227" s="5" t="s">
        <v>476</v>
      </c>
      <c r="C227" s="3" t="s">
        <v>4</v>
      </c>
      <c r="D227" s="5" t="s">
        <v>192</v>
      </c>
      <c r="E227" s="3" t="s">
        <v>8</v>
      </c>
      <c r="F227" s="3" t="s">
        <v>9</v>
      </c>
      <c r="G227" s="4">
        <v>400</v>
      </c>
      <c r="H227" s="4">
        <v>0</v>
      </c>
      <c r="I227" s="4">
        <v>133</v>
      </c>
      <c r="J227" s="4">
        <v>133</v>
      </c>
      <c r="K227" s="4">
        <v>134</v>
      </c>
      <c r="L227" s="4">
        <v>227</v>
      </c>
      <c r="M227" s="4">
        <v>277</v>
      </c>
      <c r="N227" s="4">
        <v>170.68</v>
      </c>
      <c r="O227" s="4">
        <v>200</v>
      </c>
      <c r="P227" s="4">
        <v>69.25</v>
      </c>
    </row>
    <row r="228" spans="1:16" ht="90">
      <c r="A228" s="3" t="s">
        <v>477</v>
      </c>
      <c r="B228" s="5" t="s">
        <v>478</v>
      </c>
      <c r="C228" s="3" t="s">
        <v>4</v>
      </c>
      <c r="D228" s="5" t="s">
        <v>192</v>
      </c>
      <c r="E228" s="3" t="s">
        <v>8</v>
      </c>
      <c r="F228" s="3" t="s">
        <v>9</v>
      </c>
      <c r="G228" s="4">
        <v>1200</v>
      </c>
      <c r="H228" s="4">
        <v>0</v>
      </c>
      <c r="I228" s="4">
        <v>400</v>
      </c>
      <c r="J228" s="4">
        <v>400</v>
      </c>
      <c r="K228" s="4">
        <v>400</v>
      </c>
      <c r="L228" s="4">
        <v>379</v>
      </c>
      <c r="M228" s="4">
        <v>985</v>
      </c>
      <c r="N228" s="4">
        <v>94.75</v>
      </c>
      <c r="O228" s="4">
        <v>200</v>
      </c>
      <c r="P228" s="4">
        <v>82.08</v>
      </c>
    </row>
    <row r="229" spans="1:16" ht="90">
      <c r="A229" s="3" t="s">
        <v>479</v>
      </c>
      <c r="B229" s="5" t="s">
        <v>480</v>
      </c>
      <c r="C229" s="3" t="s">
        <v>4</v>
      </c>
      <c r="D229" s="5" t="s">
        <v>192</v>
      </c>
      <c r="E229" s="3" t="s">
        <v>8</v>
      </c>
      <c r="F229" s="3" t="s">
        <v>9</v>
      </c>
      <c r="G229" s="4">
        <v>400</v>
      </c>
      <c r="H229" s="4">
        <v>0</v>
      </c>
      <c r="I229" s="4">
        <v>133</v>
      </c>
      <c r="J229" s="4">
        <v>133</v>
      </c>
      <c r="K229" s="4">
        <v>134</v>
      </c>
      <c r="L229" s="4">
        <v>161</v>
      </c>
      <c r="M229" s="4">
        <v>244</v>
      </c>
      <c r="N229" s="4">
        <v>121.05</v>
      </c>
      <c r="O229" s="4">
        <v>183.46</v>
      </c>
      <c r="P229" s="4">
        <v>61</v>
      </c>
    </row>
    <row r="230" spans="1:16" ht="60">
      <c r="A230" s="3" t="s">
        <v>481</v>
      </c>
      <c r="B230" s="5" t="s">
        <v>482</v>
      </c>
      <c r="C230" s="3" t="s">
        <v>4</v>
      </c>
      <c r="D230" s="5" t="s">
        <v>192</v>
      </c>
      <c r="E230" s="3" t="s">
        <v>8</v>
      </c>
      <c r="F230" s="3" t="s">
        <v>9</v>
      </c>
      <c r="G230" s="4">
        <v>300</v>
      </c>
      <c r="H230" s="4">
        <v>141</v>
      </c>
      <c r="I230" s="4">
        <v>53</v>
      </c>
      <c r="J230" s="4">
        <v>53</v>
      </c>
      <c r="K230" s="4">
        <v>53</v>
      </c>
      <c r="L230" s="4">
        <v>140</v>
      </c>
      <c r="M230" s="4">
        <v>285</v>
      </c>
      <c r="N230" s="4">
        <v>200</v>
      </c>
      <c r="O230" s="4">
        <v>146.91</v>
      </c>
      <c r="P230" s="4">
        <v>95</v>
      </c>
    </row>
    <row r="231" spans="1:16" ht="75">
      <c r="A231" s="3" t="s">
        <v>483</v>
      </c>
      <c r="B231" s="5" t="s">
        <v>484</v>
      </c>
      <c r="C231" s="3" t="s">
        <v>4</v>
      </c>
      <c r="D231" s="5" t="s">
        <v>192</v>
      </c>
      <c r="E231" s="3" t="s">
        <v>8</v>
      </c>
      <c r="F231" s="3" t="s">
        <v>9</v>
      </c>
      <c r="G231" s="4">
        <v>5000</v>
      </c>
      <c r="H231" s="4">
        <v>706</v>
      </c>
      <c r="I231" s="4">
        <v>1431</v>
      </c>
      <c r="J231" s="4">
        <v>1431</v>
      </c>
      <c r="K231" s="4">
        <v>1432</v>
      </c>
      <c r="L231" s="4">
        <v>3116</v>
      </c>
      <c r="M231" s="4">
        <v>3116</v>
      </c>
      <c r="N231" s="4">
        <v>200</v>
      </c>
      <c r="O231" s="4">
        <v>145.81</v>
      </c>
      <c r="P231" s="4">
        <v>62.32</v>
      </c>
    </row>
    <row r="232" spans="1:16" ht="60">
      <c r="A232" s="3" t="s">
        <v>485</v>
      </c>
      <c r="B232" s="5" t="s">
        <v>486</v>
      </c>
      <c r="C232" s="3" t="s">
        <v>4</v>
      </c>
      <c r="D232" s="5" t="s">
        <v>192</v>
      </c>
      <c r="E232" s="3" t="s">
        <v>8</v>
      </c>
      <c r="F232" s="3" t="s">
        <v>9</v>
      </c>
      <c r="G232" s="4">
        <v>440000</v>
      </c>
      <c r="H232" s="4">
        <v>0</v>
      </c>
      <c r="I232" s="4">
        <v>146667</v>
      </c>
      <c r="J232" s="4">
        <v>146667</v>
      </c>
      <c r="K232" s="4">
        <v>146666</v>
      </c>
      <c r="L232" s="4">
        <v>259118</v>
      </c>
      <c r="M232" s="4">
        <v>259118</v>
      </c>
      <c r="N232" s="4">
        <v>176.67</v>
      </c>
      <c r="O232" s="4">
        <v>176.67</v>
      </c>
      <c r="P232" s="4">
        <v>58.89</v>
      </c>
    </row>
    <row r="233" spans="1:16" ht="60">
      <c r="A233" s="3" t="s">
        <v>487</v>
      </c>
      <c r="B233" s="5" t="s">
        <v>488</v>
      </c>
      <c r="C233" s="3" t="s">
        <v>4</v>
      </c>
      <c r="D233" s="5" t="s">
        <v>192</v>
      </c>
      <c r="E233" s="3" t="s">
        <v>8</v>
      </c>
      <c r="F233" s="3" t="s">
        <v>9</v>
      </c>
      <c r="G233" s="4">
        <v>20</v>
      </c>
      <c r="H233" s="4">
        <v>0</v>
      </c>
      <c r="I233" s="4">
        <v>6</v>
      </c>
      <c r="J233" s="4">
        <v>6</v>
      </c>
      <c r="K233" s="4">
        <v>8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 ht="45">
      <c r="A234" s="3" t="s">
        <v>489</v>
      </c>
      <c r="B234" s="5" t="s">
        <v>490</v>
      </c>
      <c r="C234" s="3" t="s">
        <v>4</v>
      </c>
      <c r="D234" s="5" t="s">
        <v>192</v>
      </c>
      <c r="E234" s="3" t="s">
        <v>8</v>
      </c>
      <c r="F234" s="3" t="s">
        <v>9</v>
      </c>
      <c r="G234" s="4">
        <v>11000</v>
      </c>
      <c r="H234" s="4">
        <v>0</v>
      </c>
      <c r="I234" s="4">
        <v>3667</v>
      </c>
      <c r="J234" s="4">
        <v>3667</v>
      </c>
      <c r="K234" s="4">
        <v>3666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3" t="s">
        <v>491</v>
      </c>
      <c r="B235" s="5" t="s">
        <v>492</v>
      </c>
      <c r="C235" s="3" t="s">
        <v>4</v>
      </c>
      <c r="D235" s="5" t="s">
        <v>192</v>
      </c>
      <c r="E235" s="3" t="s">
        <v>8</v>
      </c>
      <c r="F235" s="3" t="s">
        <v>3</v>
      </c>
      <c r="G235" s="4">
        <v>117</v>
      </c>
      <c r="H235" s="4">
        <v>0</v>
      </c>
      <c r="I235" s="4">
        <v>117</v>
      </c>
      <c r="J235" s="4">
        <v>117</v>
      </c>
      <c r="K235" s="4">
        <v>117</v>
      </c>
      <c r="L235" s="4">
        <v>58</v>
      </c>
      <c r="M235" s="4">
        <f>L235</f>
        <v>58</v>
      </c>
      <c r="N235" s="4">
        <v>49.57</v>
      </c>
      <c r="O235" s="4">
        <v>51.28</v>
      </c>
      <c r="P235" s="4">
        <v>17.09</v>
      </c>
    </row>
    <row r="236" spans="1:16" ht="60">
      <c r="A236" s="3" t="s">
        <v>493</v>
      </c>
      <c r="B236" s="5" t="s">
        <v>494</v>
      </c>
      <c r="C236" s="3" t="s">
        <v>4</v>
      </c>
      <c r="D236" s="5" t="s">
        <v>192</v>
      </c>
      <c r="E236" s="3" t="s">
        <v>8</v>
      </c>
      <c r="F236" s="3" t="s">
        <v>9</v>
      </c>
      <c r="G236" s="4">
        <v>23</v>
      </c>
      <c r="H236" s="4">
        <v>0</v>
      </c>
      <c r="I236" s="4">
        <v>8</v>
      </c>
      <c r="J236" s="4">
        <v>8</v>
      </c>
      <c r="K236" s="4">
        <v>7</v>
      </c>
      <c r="L236" s="4">
        <v>18</v>
      </c>
      <c r="M236" s="4">
        <v>18</v>
      </c>
      <c r="N236" s="4">
        <v>200</v>
      </c>
      <c r="O236" s="4">
        <v>200</v>
      </c>
      <c r="P236" s="4">
        <v>78.260000000000005</v>
      </c>
    </row>
    <row r="237" spans="1:16" ht="75">
      <c r="A237" s="3" t="s">
        <v>495</v>
      </c>
      <c r="B237" s="5" t="s">
        <v>496</v>
      </c>
      <c r="C237" s="3" t="s">
        <v>4</v>
      </c>
      <c r="D237" s="5" t="s">
        <v>192</v>
      </c>
      <c r="E237" s="3" t="s">
        <v>8</v>
      </c>
      <c r="F237" s="3" t="s">
        <v>9</v>
      </c>
      <c r="G237" s="4">
        <v>400</v>
      </c>
      <c r="H237" s="4">
        <v>0</v>
      </c>
      <c r="I237" s="4">
        <v>133</v>
      </c>
      <c r="J237" s="4">
        <v>133</v>
      </c>
      <c r="K237" s="4">
        <v>134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 ht="60">
      <c r="A238" s="3" t="s">
        <v>497</v>
      </c>
      <c r="B238" s="5" t="s">
        <v>498</v>
      </c>
      <c r="C238" s="3" t="s">
        <v>4</v>
      </c>
      <c r="D238" s="5" t="s">
        <v>192</v>
      </c>
      <c r="E238" s="3" t="s">
        <v>8</v>
      </c>
      <c r="F238" s="3" t="s">
        <v>9</v>
      </c>
      <c r="G238" s="4">
        <v>2000</v>
      </c>
      <c r="H238" s="4">
        <v>0</v>
      </c>
      <c r="I238" s="4">
        <v>500</v>
      </c>
      <c r="J238" s="4">
        <v>700</v>
      </c>
      <c r="K238" s="4">
        <v>800</v>
      </c>
      <c r="L238" s="4">
        <v>236</v>
      </c>
      <c r="M238" s="4">
        <v>236</v>
      </c>
      <c r="N238" s="4">
        <v>47.2</v>
      </c>
      <c r="O238" s="4">
        <v>47.2</v>
      </c>
      <c r="P238" s="4">
        <v>11.8</v>
      </c>
    </row>
    <row r="239" spans="1:16" ht="30">
      <c r="A239" s="3" t="s">
        <v>499</v>
      </c>
      <c r="B239" s="5" t="s">
        <v>500</v>
      </c>
      <c r="C239" s="3" t="s">
        <v>4</v>
      </c>
      <c r="D239" s="5" t="s">
        <v>192</v>
      </c>
      <c r="E239" s="3" t="s">
        <v>8</v>
      </c>
      <c r="F239" s="3" t="s">
        <v>9</v>
      </c>
      <c r="G239" s="4">
        <v>7</v>
      </c>
      <c r="H239" s="4">
        <v>0</v>
      </c>
      <c r="I239" s="4">
        <v>2</v>
      </c>
      <c r="J239" s="4">
        <v>2</v>
      </c>
      <c r="K239" s="4">
        <v>3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 ht="75">
      <c r="A240" s="3" t="s">
        <v>501</v>
      </c>
      <c r="B240" s="5" t="s">
        <v>502</v>
      </c>
      <c r="C240" s="3" t="s">
        <v>4</v>
      </c>
      <c r="D240" s="5" t="s">
        <v>192</v>
      </c>
      <c r="E240" s="3" t="s">
        <v>8</v>
      </c>
      <c r="F240" s="3" t="s">
        <v>9</v>
      </c>
      <c r="G240" s="4">
        <v>1500</v>
      </c>
      <c r="H240" s="4">
        <v>0</v>
      </c>
      <c r="I240" s="4">
        <v>400</v>
      </c>
      <c r="J240" s="4">
        <v>500</v>
      </c>
      <c r="K240" s="4">
        <v>600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 ht="60">
      <c r="A241" s="3" t="s">
        <v>503</v>
      </c>
      <c r="B241" s="5" t="s">
        <v>504</v>
      </c>
      <c r="C241" s="3" t="s">
        <v>4</v>
      </c>
      <c r="D241" s="5" t="s">
        <v>192</v>
      </c>
      <c r="E241" s="3" t="s">
        <v>8</v>
      </c>
      <c r="F241" s="3" t="s">
        <v>9</v>
      </c>
      <c r="G241" s="4">
        <v>500</v>
      </c>
      <c r="H241" s="4">
        <v>0</v>
      </c>
      <c r="I241" s="4">
        <v>167</v>
      </c>
      <c r="J241" s="4">
        <v>167</v>
      </c>
      <c r="K241" s="4">
        <v>166</v>
      </c>
      <c r="L241" s="4">
        <v>202</v>
      </c>
      <c r="M241" s="4">
        <v>202</v>
      </c>
      <c r="N241" s="4">
        <v>120.96</v>
      </c>
      <c r="O241" s="4">
        <v>120.96</v>
      </c>
      <c r="P241" s="4">
        <v>40.4</v>
      </c>
    </row>
    <row r="242" spans="1:16" ht="45">
      <c r="A242" s="3" t="s">
        <v>505</v>
      </c>
      <c r="B242" s="5" t="s">
        <v>506</v>
      </c>
      <c r="C242" s="3" t="s">
        <v>4</v>
      </c>
      <c r="D242" s="5" t="s">
        <v>192</v>
      </c>
      <c r="E242" s="3" t="s">
        <v>8</v>
      </c>
      <c r="F242" s="3" t="s">
        <v>9</v>
      </c>
      <c r="G242" s="4">
        <v>1200</v>
      </c>
      <c r="H242" s="4">
        <v>0</v>
      </c>
      <c r="I242" s="4">
        <v>400</v>
      </c>
      <c r="J242" s="4">
        <v>400</v>
      </c>
      <c r="K242" s="4">
        <v>400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 ht="30">
      <c r="A243" s="3" t="s">
        <v>507</v>
      </c>
      <c r="B243" s="5" t="s">
        <v>508</v>
      </c>
      <c r="C243" s="3" t="s">
        <v>4</v>
      </c>
      <c r="D243" s="5" t="s">
        <v>192</v>
      </c>
      <c r="E243" s="3" t="s">
        <v>8</v>
      </c>
      <c r="F243" s="3" t="s">
        <v>9</v>
      </c>
      <c r="G243" s="4">
        <v>2000</v>
      </c>
      <c r="H243" s="4">
        <v>0</v>
      </c>
      <c r="I243" s="4">
        <v>667</v>
      </c>
      <c r="J243" s="4">
        <v>667</v>
      </c>
      <c r="K243" s="4">
        <v>666</v>
      </c>
      <c r="L243" s="4">
        <v>0</v>
      </c>
      <c r="M243" s="4">
        <v>232</v>
      </c>
      <c r="N243" s="4">
        <v>0</v>
      </c>
      <c r="O243" s="4">
        <v>34.78</v>
      </c>
      <c r="P243" s="4">
        <v>11.6</v>
      </c>
    </row>
    <row r="244" spans="1:16" ht="105">
      <c r="A244" s="3" t="s">
        <v>509</v>
      </c>
      <c r="B244" s="5" t="s">
        <v>510</v>
      </c>
      <c r="C244" s="3" t="s">
        <v>4</v>
      </c>
      <c r="D244" s="5" t="s">
        <v>192</v>
      </c>
      <c r="E244" s="3" t="s">
        <v>8</v>
      </c>
      <c r="F244" s="3" t="s">
        <v>9</v>
      </c>
      <c r="G244" s="4">
        <v>2000</v>
      </c>
      <c r="H244" s="4">
        <v>155</v>
      </c>
      <c r="I244" s="4">
        <v>615</v>
      </c>
      <c r="J244" s="4">
        <v>615</v>
      </c>
      <c r="K244" s="4">
        <v>615</v>
      </c>
      <c r="L244" s="4">
        <v>223</v>
      </c>
      <c r="M244" s="4">
        <v>223</v>
      </c>
      <c r="N244" s="4">
        <v>36.26</v>
      </c>
      <c r="O244" s="4">
        <v>28.96</v>
      </c>
      <c r="P244" s="4">
        <v>11.15</v>
      </c>
    </row>
    <row r="245" spans="1:16" ht="60">
      <c r="A245" s="3" t="s">
        <v>511</v>
      </c>
      <c r="B245" s="5" t="s">
        <v>512</v>
      </c>
      <c r="C245" s="3" t="s">
        <v>4</v>
      </c>
      <c r="D245" s="5" t="s">
        <v>192</v>
      </c>
      <c r="E245" s="3" t="s">
        <v>8</v>
      </c>
      <c r="F245" s="3" t="s">
        <v>9</v>
      </c>
      <c r="G245" s="4">
        <v>3500</v>
      </c>
      <c r="H245" s="4">
        <v>452</v>
      </c>
      <c r="I245" s="4">
        <v>997</v>
      </c>
      <c r="J245" s="4">
        <v>1017</v>
      </c>
      <c r="K245" s="4">
        <v>1034</v>
      </c>
      <c r="L245" s="4">
        <v>1706</v>
      </c>
      <c r="M245" s="4">
        <v>8811</v>
      </c>
      <c r="N245" s="4">
        <v>171.11</v>
      </c>
      <c r="O245" s="4">
        <v>200</v>
      </c>
      <c r="P245" s="4">
        <v>200</v>
      </c>
    </row>
    <row r="246" spans="1:16" ht="60">
      <c r="A246" s="3" t="s">
        <v>513</v>
      </c>
      <c r="B246" s="5" t="s">
        <v>514</v>
      </c>
      <c r="C246" s="3" t="s">
        <v>4</v>
      </c>
      <c r="D246" s="5" t="s">
        <v>192</v>
      </c>
      <c r="E246" s="3" t="s">
        <v>8</v>
      </c>
      <c r="F246" s="3" t="s">
        <v>9</v>
      </c>
      <c r="G246" s="4">
        <v>4000</v>
      </c>
      <c r="H246" s="4">
        <v>0</v>
      </c>
      <c r="I246" s="4">
        <v>1333</v>
      </c>
      <c r="J246" s="4">
        <v>1333</v>
      </c>
      <c r="K246" s="4">
        <v>1334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 ht="75">
      <c r="A247" s="3" t="s">
        <v>515</v>
      </c>
      <c r="B247" s="5" t="s">
        <v>516</v>
      </c>
      <c r="C247" s="3" t="s">
        <v>4</v>
      </c>
      <c r="D247" s="5" t="s">
        <v>192</v>
      </c>
      <c r="E247" s="3" t="s">
        <v>8</v>
      </c>
      <c r="F247" s="3" t="s">
        <v>9</v>
      </c>
      <c r="G247" s="4">
        <v>500</v>
      </c>
      <c r="H247" s="4">
        <v>107</v>
      </c>
      <c r="I247" s="4">
        <v>125</v>
      </c>
      <c r="J247" s="4">
        <v>131</v>
      </c>
      <c r="K247" s="4">
        <v>137</v>
      </c>
      <c r="L247" s="4">
        <v>285</v>
      </c>
      <c r="M247" s="4">
        <v>420</v>
      </c>
      <c r="N247" s="4">
        <v>200</v>
      </c>
      <c r="O247" s="4">
        <v>181.03</v>
      </c>
      <c r="P247" s="4">
        <v>84</v>
      </c>
    </row>
    <row r="248" spans="1:16" ht="45">
      <c r="A248" s="3" t="s">
        <v>517</v>
      </c>
      <c r="B248" s="5" t="s">
        <v>518</v>
      </c>
      <c r="C248" s="3" t="s">
        <v>4</v>
      </c>
      <c r="D248" s="5" t="s">
        <v>192</v>
      </c>
      <c r="E248" s="3" t="s">
        <v>8</v>
      </c>
      <c r="F248" s="3" t="s">
        <v>3</v>
      </c>
      <c r="G248" s="4">
        <v>79668</v>
      </c>
      <c r="H248" s="4">
        <v>4000</v>
      </c>
      <c r="I248" s="4">
        <v>14000</v>
      </c>
      <c r="J248" s="4">
        <v>37154</v>
      </c>
      <c r="K248" s="4">
        <v>79668</v>
      </c>
      <c r="L248" s="4">
        <v>3922</v>
      </c>
      <c r="M248" s="4">
        <f>L248</f>
        <v>3922</v>
      </c>
      <c r="N248" s="4">
        <v>28.01</v>
      </c>
      <c r="O248" s="4">
        <v>39.57</v>
      </c>
      <c r="P248" s="4">
        <v>5.28</v>
      </c>
    </row>
    <row r="249" spans="1:16" ht="60">
      <c r="A249" s="3" t="s">
        <v>519</v>
      </c>
      <c r="B249" s="5" t="s">
        <v>520</v>
      </c>
      <c r="C249" s="3" t="s">
        <v>4</v>
      </c>
      <c r="D249" s="5" t="s">
        <v>192</v>
      </c>
      <c r="E249" s="3" t="s">
        <v>8</v>
      </c>
      <c r="F249" s="3" t="s">
        <v>9</v>
      </c>
      <c r="G249" s="4">
        <v>2000</v>
      </c>
      <c r="H249" s="4">
        <v>0</v>
      </c>
      <c r="I249" s="4">
        <v>749</v>
      </c>
      <c r="J249" s="4">
        <v>503</v>
      </c>
      <c r="K249" s="4">
        <v>748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 ht="45">
      <c r="A250" s="3" t="s">
        <v>521</v>
      </c>
      <c r="B250" s="5" t="s">
        <v>522</v>
      </c>
      <c r="C250" s="3" t="s">
        <v>4</v>
      </c>
      <c r="D250" s="5" t="s">
        <v>192</v>
      </c>
      <c r="E250" s="3" t="s">
        <v>8</v>
      </c>
      <c r="F250" s="3" t="s">
        <v>9</v>
      </c>
      <c r="G250" s="4">
        <v>600000</v>
      </c>
      <c r="H250" s="4">
        <v>0</v>
      </c>
      <c r="I250" s="4">
        <v>200000</v>
      </c>
      <c r="J250" s="4">
        <v>200000</v>
      </c>
      <c r="K250" s="4">
        <v>200000</v>
      </c>
      <c r="L250" s="4">
        <v>34111</v>
      </c>
      <c r="M250" s="4">
        <v>34111</v>
      </c>
      <c r="N250" s="4">
        <v>17.059999999999999</v>
      </c>
      <c r="O250" s="4">
        <v>17.059999999999999</v>
      </c>
      <c r="P250" s="4">
        <v>5.69</v>
      </c>
    </row>
    <row r="251" spans="1:16" ht="30">
      <c r="A251" s="3" t="s">
        <v>523</v>
      </c>
      <c r="B251" s="5" t="s">
        <v>524</v>
      </c>
      <c r="C251" s="3" t="s">
        <v>4</v>
      </c>
      <c r="D251" s="5" t="s">
        <v>192</v>
      </c>
      <c r="E251" s="3" t="s">
        <v>8</v>
      </c>
      <c r="F251" s="3" t="s">
        <v>9</v>
      </c>
      <c r="G251" s="4">
        <v>50</v>
      </c>
      <c r="H251" s="4">
        <v>0</v>
      </c>
      <c r="I251" s="4">
        <v>17</v>
      </c>
      <c r="J251" s="4">
        <v>17</v>
      </c>
      <c r="K251" s="4">
        <v>16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 ht="75">
      <c r="A252" s="3" t="s">
        <v>525</v>
      </c>
      <c r="B252" s="5" t="s">
        <v>526</v>
      </c>
      <c r="C252" s="3" t="s">
        <v>4</v>
      </c>
      <c r="D252" s="5" t="s">
        <v>192</v>
      </c>
      <c r="E252" s="3" t="s">
        <v>8</v>
      </c>
      <c r="F252" s="3" t="s">
        <v>9</v>
      </c>
      <c r="G252" s="4">
        <v>200</v>
      </c>
      <c r="H252" s="4">
        <v>0</v>
      </c>
      <c r="I252" s="4">
        <v>67</v>
      </c>
      <c r="J252" s="4">
        <v>67</v>
      </c>
      <c r="K252" s="4">
        <v>66</v>
      </c>
      <c r="L252" s="4">
        <v>18</v>
      </c>
      <c r="M252" s="4">
        <v>18</v>
      </c>
      <c r="N252" s="4">
        <v>26.87</v>
      </c>
      <c r="O252" s="4">
        <v>26.87</v>
      </c>
      <c r="P252" s="4">
        <v>9</v>
      </c>
    </row>
    <row r="253" spans="1:16" ht="45">
      <c r="A253" s="3" t="s">
        <v>527</v>
      </c>
      <c r="B253" s="5" t="s">
        <v>528</v>
      </c>
      <c r="C253" s="3" t="s">
        <v>4</v>
      </c>
      <c r="D253" s="5" t="s">
        <v>192</v>
      </c>
      <c r="E253" s="3" t="s">
        <v>8</v>
      </c>
      <c r="F253" s="3" t="s">
        <v>9</v>
      </c>
      <c r="G253" s="4">
        <v>50</v>
      </c>
      <c r="H253" s="4">
        <v>0</v>
      </c>
      <c r="I253" s="4">
        <v>17</v>
      </c>
      <c r="J253" s="4">
        <v>17</v>
      </c>
      <c r="K253" s="4">
        <v>16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 ht="60">
      <c r="A254" s="3" t="s">
        <v>529</v>
      </c>
      <c r="B254" s="5" t="s">
        <v>530</v>
      </c>
      <c r="C254" s="3" t="s">
        <v>4</v>
      </c>
      <c r="D254" s="5" t="s">
        <v>192</v>
      </c>
      <c r="E254" s="3" t="s">
        <v>8</v>
      </c>
      <c r="F254" s="3" t="s">
        <v>9</v>
      </c>
      <c r="G254" s="4">
        <v>200</v>
      </c>
      <c r="H254" s="4">
        <v>0</v>
      </c>
      <c r="I254" s="4">
        <v>67</v>
      </c>
      <c r="J254" s="4">
        <v>67</v>
      </c>
      <c r="K254" s="4">
        <v>66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 ht="60">
      <c r="A255" s="3" t="s">
        <v>531</v>
      </c>
      <c r="B255" s="5" t="s">
        <v>532</v>
      </c>
      <c r="C255" s="3" t="s">
        <v>4</v>
      </c>
      <c r="D255" s="5" t="s">
        <v>192</v>
      </c>
      <c r="E255" s="3" t="s">
        <v>8</v>
      </c>
      <c r="F255" s="3" t="s">
        <v>9</v>
      </c>
      <c r="G255" s="4">
        <v>400</v>
      </c>
      <c r="H255" s="4">
        <v>0</v>
      </c>
      <c r="I255" s="4">
        <v>133</v>
      </c>
      <c r="J255" s="4">
        <v>133</v>
      </c>
      <c r="K255" s="4">
        <v>134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 ht="60">
      <c r="A256" s="3" t="s">
        <v>533</v>
      </c>
      <c r="B256" s="5" t="s">
        <v>534</v>
      </c>
      <c r="C256" s="3" t="s">
        <v>4</v>
      </c>
      <c r="D256" s="5" t="s">
        <v>192</v>
      </c>
      <c r="E256" s="3" t="s">
        <v>8</v>
      </c>
      <c r="F256" s="3" t="s">
        <v>9</v>
      </c>
      <c r="G256" s="4">
        <v>117</v>
      </c>
      <c r="H256" s="4">
        <v>0</v>
      </c>
      <c r="I256" s="4">
        <v>39</v>
      </c>
      <c r="J256" s="4">
        <v>39</v>
      </c>
      <c r="K256" s="4">
        <v>39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 ht="60">
      <c r="A257" s="3" t="s">
        <v>535</v>
      </c>
      <c r="B257" s="5" t="s">
        <v>536</v>
      </c>
      <c r="C257" s="3" t="s">
        <v>4</v>
      </c>
      <c r="D257" s="5" t="s">
        <v>192</v>
      </c>
      <c r="E257" s="3" t="s">
        <v>8</v>
      </c>
      <c r="F257" s="3" t="s">
        <v>9</v>
      </c>
      <c r="G257" s="4">
        <v>4000</v>
      </c>
      <c r="H257" s="4">
        <v>1000</v>
      </c>
      <c r="I257" s="4">
        <v>1000</v>
      </c>
      <c r="J257" s="4">
        <v>1000</v>
      </c>
      <c r="K257" s="4">
        <v>1000</v>
      </c>
      <c r="L257" s="4">
        <v>1068</v>
      </c>
      <c r="M257" s="4">
        <v>1068</v>
      </c>
      <c r="N257" s="4">
        <v>106.8</v>
      </c>
      <c r="O257" s="4">
        <v>53.4</v>
      </c>
      <c r="P257" s="4">
        <v>26.7</v>
      </c>
    </row>
    <row r="258" spans="1:16" ht="60">
      <c r="A258" s="3" t="s">
        <v>537</v>
      </c>
      <c r="B258" s="5" t="s">
        <v>538</v>
      </c>
      <c r="C258" s="3" t="s">
        <v>4</v>
      </c>
      <c r="D258" s="5" t="s">
        <v>192</v>
      </c>
      <c r="E258" s="3" t="s">
        <v>8</v>
      </c>
      <c r="F258" s="3" t="s">
        <v>3</v>
      </c>
      <c r="G258" s="4">
        <v>62000</v>
      </c>
      <c r="H258" s="4">
        <v>61687</v>
      </c>
      <c r="I258" s="4">
        <v>61798</v>
      </c>
      <c r="J258" s="4">
        <v>61909</v>
      </c>
      <c r="K258" s="4">
        <v>62000</v>
      </c>
      <c r="L258" s="4">
        <v>61203</v>
      </c>
      <c r="M258" s="4">
        <f>L258</f>
        <v>61203</v>
      </c>
      <c r="N258" s="4">
        <v>99.04</v>
      </c>
      <c r="O258" s="4">
        <v>98.89</v>
      </c>
      <c r="P258" s="4">
        <v>49.36</v>
      </c>
    </row>
    <row r="259" spans="1:16" ht="45">
      <c r="A259" s="3" t="s">
        <v>539</v>
      </c>
      <c r="B259" s="5" t="s">
        <v>540</v>
      </c>
      <c r="C259" s="3" t="s">
        <v>4</v>
      </c>
      <c r="D259" s="5" t="s">
        <v>192</v>
      </c>
      <c r="E259" s="3" t="s">
        <v>8</v>
      </c>
      <c r="F259" s="3" t="s">
        <v>9</v>
      </c>
      <c r="G259" s="4">
        <v>5</v>
      </c>
      <c r="H259" s="4">
        <v>0</v>
      </c>
      <c r="I259" s="4">
        <v>2</v>
      </c>
      <c r="J259" s="4">
        <v>2</v>
      </c>
      <c r="K259" s="4">
        <v>1</v>
      </c>
      <c r="L259" s="4">
        <v>1</v>
      </c>
      <c r="M259" s="4">
        <v>2</v>
      </c>
      <c r="N259" s="4">
        <v>50</v>
      </c>
      <c r="O259" s="4">
        <v>100</v>
      </c>
      <c r="P259" s="4">
        <v>40</v>
      </c>
    </row>
    <row r="260" spans="1:16" ht="60">
      <c r="A260" s="3" t="s">
        <v>541</v>
      </c>
      <c r="B260" s="5" t="s">
        <v>542</v>
      </c>
      <c r="C260" s="3" t="s">
        <v>4</v>
      </c>
      <c r="D260" s="5" t="s">
        <v>192</v>
      </c>
      <c r="E260" s="3" t="s">
        <v>8</v>
      </c>
      <c r="F260" s="3" t="s">
        <v>9</v>
      </c>
      <c r="G260" s="4">
        <v>200</v>
      </c>
      <c r="H260" s="4">
        <v>0</v>
      </c>
      <c r="I260" s="4">
        <v>67</v>
      </c>
      <c r="J260" s="4">
        <v>67</v>
      </c>
      <c r="K260" s="4">
        <v>66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 ht="75">
      <c r="A261" s="3" t="s">
        <v>543</v>
      </c>
      <c r="B261" s="5" t="s">
        <v>544</v>
      </c>
      <c r="C261" s="3" t="s">
        <v>4</v>
      </c>
      <c r="D261" s="5" t="s">
        <v>192</v>
      </c>
      <c r="E261" s="3" t="s">
        <v>8</v>
      </c>
      <c r="F261" s="3" t="s">
        <v>9</v>
      </c>
      <c r="G261" s="4">
        <v>200</v>
      </c>
      <c r="H261" s="4">
        <v>0</v>
      </c>
      <c r="I261" s="4">
        <v>67</v>
      </c>
      <c r="J261" s="4">
        <v>67</v>
      </c>
      <c r="K261" s="4">
        <v>66</v>
      </c>
      <c r="L261" s="4">
        <v>274</v>
      </c>
      <c r="M261" s="4">
        <v>446</v>
      </c>
      <c r="N261" s="4">
        <v>200</v>
      </c>
      <c r="O261" s="4">
        <v>200</v>
      </c>
      <c r="P261" s="4">
        <v>200</v>
      </c>
    </row>
    <row r="262" spans="1:16" ht="45">
      <c r="A262" s="3" t="s">
        <v>545</v>
      </c>
      <c r="B262" s="5" t="s">
        <v>546</v>
      </c>
      <c r="C262" s="3" t="s">
        <v>4</v>
      </c>
      <c r="D262" s="5" t="s">
        <v>192</v>
      </c>
      <c r="E262" s="3" t="s">
        <v>8</v>
      </c>
      <c r="F262" s="3" t="s">
        <v>9</v>
      </c>
      <c r="G262" s="4">
        <v>300</v>
      </c>
      <c r="H262" s="4">
        <v>0</v>
      </c>
      <c r="I262" s="4">
        <v>100</v>
      </c>
      <c r="J262" s="4">
        <v>100</v>
      </c>
      <c r="K262" s="4">
        <v>100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 ht="60">
      <c r="A263" s="3" t="s">
        <v>547</v>
      </c>
      <c r="B263" s="5" t="s">
        <v>548</v>
      </c>
      <c r="C263" s="3" t="s">
        <v>4</v>
      </c>
      <c r="D263" s="5" t="s">
        <v>192</v>
      </c>
      <c r="E263" s="3" t="s">
        <v>8</v>
      </c>
      <c r="F263" s="3" t="s">
        <v>9</v>
      </c>
      <c r="G263" s="4">
        <v>23</v>
      </c>
      <c r="H263" s="4">
        <v>0</v>
      </c>
      <c r="I263" s="4">
        <v>8</v>
      </c>
      <c r="J263" s="4">
        <v>8</v>
      </c>
      <c r="K263" s="4">
        <v>7</v>
      </c>
      <c r="L263" s="4">
        <v>17</v>
      </c>
      <c r="M263" s="4">
        <v>17</v>
      </c>
      <c r="N263" s="4">
        <v>200</v>
      </c>
      <c r="O263" s="4">
        <v>200</v>
      </c>
      <c r="P263" s="4">
        <v>73.91</v>
      </c>
    </row>
    <row r="264" spans="1:16" ht="45">
      <c r="A264" s="3" t="s">
        <v>549</v>
      </c>
      <c r="B264" s="5" t="s">
        <v>550</v>
      </c>
      <c r="C264" s="3" t="s">
        <v>4</v>
      </c>
      <c r="D264" s="5" t="s">
        <v>192</v>
      </c>
      <c r="E264" s="3" t="s">
        <v>8</v>
      </c>
      <c r="F264" s="3" t="s">
        <v>9</v>
      </c>
      <c r="G264" s="4">
        <v>7000</v>
      </c>
      <c r="H264" s="4">
        <v>3568</v>
      </c>
      <c r="I264" s="4">
        <v>1144</v>
      </c>
      <c r="J264" s="4">
        <v>1144</v>
      </c>
      <c r="K264" s="4">
        <v>1144</v>
      </c>
      <c r="L264" s="4">
        <v>1019</v>
      </c>
      <c r="M264" s="4">
        <v>1880</v>
      </c>
      <c r="N264" s="4">
        <v>89.07</v>
      </c>
      <c r="O264" s="4">
        <v>39.9</v>
      </c>
      <c r="P264" s="4">
        <v>26.86</v>
      </c>
    </row>
    <row r="265" spans="1:16" ht="75">
      <c r="A265" s="3" t="s">
        <v>551</v>
      </c>
      <c r="B265" s="5" t="s">
        <v>552</v>
      </c>
      <c r="C265" s="3" t="s">
        <v>4</v>
      </c>
      <c r="D265" s="5" t="s">
        <v>192</v>
      </c>
      <c r="E265" s="3" t="s">
        <v>8</v>
      </c>
      <c r="F265" s="3" t="s">
        <v>9</v>
      </c>
      <c r="G265" s="4">
        <v>50000</v>
      </c>
      <c r="H265" s="4">
        <v>7416</v>
      </c>
      <c r="I265" s="4">
        <v>15703</v>
      </c>
      <c r="J265" s="4">
        <v>13441</v>
      </c>
      <c r="K265" s="4">
        <v>13440</v>
      </c>
      <c r="L265" s="4">
        <v>17191</v>
      </c>
      <c r="M265" s="4">
        <v>20490</v>
      </c>
      <c r="N265" s="4">
        <v>109.48</v>
      </c>
      <c r="O265" s="4">
        <v>88.63</v>
      </c>
      <c r="P265" s="4">
        <v>40.98</v>
      </c>
    </row>
    <row r="266" spans="1:16" ht="90">
      <c r="A266" s="3" t="s">
        <v>553</v>
      </c>
      <c r="B266" s="5" t="s">
        <v>554</v>
      </c>
      <c r="C266" s="3" t="s">
        <v>4</v>
      </c>
      <c r="D266" s="5" t="s">
        <v>192</v>
      </c>
      <c r="E266" s="3" t="s">
        <v>8</v>
      </c>
      <c r="F266" s="3" t="s">
        <v>9</v>
      </c>
      <c r="G266" s="4">
        <v>1700</v>
      </c>
      <c r="H266" s="4">
        <v>0</v>
      </c>
      <c r="I266" s="4">
        <v>567</v>
      </c>
      <c r="J266" s="4">
        <v>567</v>
      </c>
      <c r="K266" s="4">
        <v>566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 ht="30">
      <c r="A267" s="3" t="s">
        <v>555</v>
      </c>
      <c r="B267" s="5" t="s">
        <v>556</v>
      </c>
      <c r="C267" s="3" t="s">
        <v>4</v>
      </c>
      <c r="D267" s="5" t="s">
        <v>192</v>
      </c>
      <c r="E267" s="3" t="s">
        <v>8</v>
      </c>
      <c r="F267" s="3" t="s">
        <v>9</v>
      </c>
      <c r="G267" s="4">
        <v>100000</v>
      </c>
      <c r="H267" s="4">
        <v>0</v>
      </c>
      <c r="I267" s="4">
        <v>25000</v>
      </c>
      <c r="J267" s="4">
        <v>37000</v>
      </c>
      <c r="K267" s="4">
        <v>38000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 ht="75">
      <c r="A268" s="3" t="s">
        <v>557</v>
      </c>
      <c r="B268" s="5" t="s">
        <v>558</v>
      </c>
      <c r="C268" s="3" t="s">
        <v>4</v>
      </c>
      <c r="D268" s="5" t="s">
        <v>192</v>
      </c>
      <c r="E268" s="3" t="s">
        <v>8</v>
      </c>
      <c r="F268" s="3" t="s">
        <v>9</v>
      </c>
      <c r="G268" s="4">
        <v>4000</v>
      </c>
      <c r="H268" s="4">
        <v>0</v>
      </c>
      <c r="I268" s="4">
        <v>1000</v>
      </c>
      <c r="J268" s="4">
        <v>1500</v>
      </c>
      <c r="K268" s="4">
        <v>1500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 ht="45">
      <c r="A269" s="3" t="s">
        <v>559</v>
      </c>
      <c r="B269" s="5" t="s">
        <v>560</v>
      </c>
      <c r="C269" s="3" t="s">
        <v>4</v>
      </c>
      <c r="D269" s="5" t="s">
        <v>192</v>
      </c>
      <c r="E269" s="3" t="s">
        <v>8</v>
      </c>
      <c r="F269" s="3" t="s">
        <v>9</v>
      </c>
      <c r="G269" s="4">
        <v>1</v>
      </c>
      <c r="H269" s="4">
        <v>0</v>
      </c>
      <c r="I269" s="4">
        <v>0.33300000000000002</v>
      </c>
      <c r="J269" s="4">
        <v>0.33300000000000002</v>
      </c>
      <c r="K269" s="4">
        <v>0.33400000000000002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 ht="75">
      <c r="A270" s="3" t="s">
        <v>561</v>
      </c>
      <c r="B270" s="5" t="s">
        <v>562</v>
      </c>
      <c r="C270" s="3" t="s">
        <v>4</v>
      </c>
      <c r="D270" s="5" t="s">
        <v>192</v>
      </c>
      <c r="E270" s="3" t="s">
        <v>8</v>
      </c>
      <c r="F270" s="3" t="s">
        <v>9</v>
      </c>
      <c r="G270" s="4">
        <v>400</v>
      </c>
      <c r="H270" s="4">
        <v>0</v>
      </c>
      <c r="I270" s="4">
        <v>200</v>
      </c>
      <c r="J270" s="4">
        <v>200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 ht="75">
      <c r="A271" s="3" t="s">
        <v>563</v>
      </c>
      <c r="B271" s="5" t="s">
        <v>564</v>
      </c>
      <c r="C271" s="3" t="s">
        <v>4</v>
      </c>
      <c r="D271" s="5" t="s">
        <v>192</v>
      </c>
      <c r="E271" s="3" t="s">
        <v>8</v>
      </c>
      <c r="F271" s="3" t="s">
        <v>9</v>
      </c>
      <c r="G271" s="4">
        <v>8000</v>
      </c>
      <c r="H271" s="4">
        <v>0</v>
      </c>
      <c r="I271" s="4">
        <v>2000</v>
      </c>
      <c r="J271" s="4">
        <v>3000</v>
      </c>
      <c r="K271" s="4">
        <v>3000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 ht="30">
      <c r="A272" s="3" t="s">
        <v>565</v>
      </c>
      <c r="B272" s="5" t="s">
        <v>566</v>
      </c>
      <c r="C272" s="3" t="s">
        <v>4</v>
      </c>
      <c r="D272" s="5" t="s">
        <v>192</v>
      </c>
      <c r="E272" s="3" t="s">
        <v>8</v>
      </c>
      <c r="F272" s="3" t="s">
        <v>3</v>
      </c>
      <c r="G272" s="4">
        <v>439</v>
      </c>
      <c r="H272" s="4">
        <v>201</v>
      </c>
      <c r="I272" s="4">
        <v>281</v>
      </c>
      <c r="J272" s="4">
        <v>361</v>
      </c>
      <c r="K272" s="4">
        <v>439</v>
      </c>
      <c r="L272" s="4">
        <v>399</v>
      </c>
      <c r="M272" s="4">
        <f t="shared" ref="M272:M277" si="10">L272</f>
        <v>399</v>
      </c>
      <c r="N272" s="4">
        <v>141.99</v>
      </c>
      <c r="O272" s="4">
        <v>167.43</v>
      </c>
      <c r="P272" s="4">
        <v>62.95</v>
      </c>
    </row>
    <row r="273" spans="1:16" ht="30">
      <c r="A273" s="3" t="s">
        <v>567</v>
      </c>
      <c r="B273" s="5" t="s">
        <v>568</v>
      </c>
      <c r="C273" s="3" t="s">
        <v>4</v>
      </c>
      <c r="D273" s="5" t="s">
        <v>192</v>
      </c>
      <c r="E273" s="3" t="s">
        <v>8</v>
      </c>
      <c r="F273" s="3" t="s">
        <v>3</v>
      </c>
      <c r="G273" s="4">
        <v>2450</v>
      </c>
      <c r="H273" s="4">
        <v>1611</v>
      </c>
      <c r="I273" s="4">
        <v>1891</v>
      </c>
      <c r="J273" s="4">
        <v>2171</v>
      </c>
      <c r="K273" s="4">
        <v>2450</v>
      </c>
      <c r="L273" s="4">
        <v>1113</v>
      </c>
      <c r="M273" s="4">
        <f t="shared" si="10"/>
        <v>1113</v>
      </c>
      <c r="N273" s="4">
        <v>58.86</v>
      </c>
      <c r="O273" s="4">
        <v>87.64</v>
      </c>
      <c r="P273" s="4">
        <v>37.78</v>
      </c>
    </row>
    <row r="274" spans="1:16" ht="45">
      <c r="A274" s="3" t="s">
        <v>569</v>
      </c>
      <c r="B274" s="5" t="s">
        <v>570</v>
      </c>
      <c r="C274" s="3" t="s">
        <v>4</v>
      </c>
      <c r="D274" s="5" t="s">
        <v>192</v>
      </c>
      <c r="E274" s="3" t="s">
        <v>8</v>
      </c>
      <c r="F274" s="3" t="s">
        <v>3</v>
      </c>
      <c r="G274" s="4">
        <v>131</v>
      </c>
      <c r="H274" s="4">
        <v>0</v>
      </c>
      <c r="I274" s="4">
        <v>44</v>
      </c>
      <c r="J274" s="4">
        <v>88</v>
      </c>
      <c r="K274" s="4">
        <v>131</v>
      </c>
      <c r="L274" s="4">
        <v>832</v>
      </c>
      <c r="M274" s="4">
        <f t="shared" si="10"/>
        <v>832</v>
      </c>
      <c r="N274" s="4">
        <v>200</v>
      </c>
      <c r="O274" s="4">
        <v>200</v>
      </c>
      <c r="P274" s="4">
        <v>200</v>
      </c>
    </row>
    <row r="275" spans="1:16" ht="30">
      <c r="A275" s="3" t="s">
        <v>571</v>
      </c>
      <c r="B275" s="5" t="s">
        <v>572</v>
      </c>
      <c r="C275" s="3" t="s">
        <v>4</v>
      </c>
      <c r="D275" s="5" t="s">
        <v>192</v>
      </c>
      <c r="E275" s="3" t="s">
        <v>8</v>
      </c>
      <c r="F275" s="3" t="s">
        <v>3</v>
      </c>
      <c r="G275" s="4">
        <v>315</v>
      </c>
      <c r="H275" s="4">
        <v>0</v>
      </c>
      <c r="I275" s="4">
        <v>105</v>
      </c>
      <c r="J275" s="4">
        <v>210</v>
      </c>
      <c r="K275" s="4">
        <v>315</v>
      </c>
      <c r="L275" s="4">
        <v>145</v>
      </c>
      <c r="M275" s="4">
        <f t="shared" si="10"/>
        <v>145</v>
      </c>
      <c r="N275" s="4">
        <v>138.1</v>
      </c>
      <c r="O275" s="4">
        <v>138.1</v>
      </c>
      <c r="P275" s="4">
        <v>23.02</v>
      </c>
    </row>
    <row r="276" spans="1:16" ht="30">
      <c r="A276" s="3" t="s">
        <v>573</v>
      </c>
      <c r="B276" s="5" t="s">
        <v>574</v>
      </c>
      <c r="C276" s="3" t="s">
        <v>4</v>
      </c>
      <c r="D276" s="5" t="s">
        <v>192</v>
      </c>
      <c r="E276" s="3" t="s">
        <v>8</v>
      </c>
      <c r="F276" s="3" t="s">
        <v>3</v>
      </c>
      <c r="G276" s="4">
        <v>6</v>
      </c>
      <c r="H276" s="4">
        <v>7.5</v>
      </c>
      <c r="I276" s="4">
        <v>7</v>
      </c>
      <c r="J276" s="4">
        <v>6.5</v>
      </c>
      <c r="K276" s="4">
        <v>6</v>
      </c>
      <c r="L276" s="4">
        <v>3</v>
      </c>
      <c r="M276" s="4">
        <f t="shared" si="10"/>
        <v>3</v>
      </c>
      <c r="N276" s="4">
        <v>200</v>
      </c>
      <c r="O276" s="4">
        <v>193.1</v>
      </c>
      <c r="P276" s="4">
        <v>89.38</v>
      </c>
    </row>
    <row r="277" spans="1:16" ht="30">
      <c r="A277" s="3" t="s">
        <v>575</v>
      </c>
      <c r="B277" s="5" t="s">
        <v>576</v>
      </c>
      <c r="C277" s="3" t="s">
        <v>4</v>
      </c>
      <c r="D277" s="5" t="s">
        <v>192</v>
      </c>
      <c r="E277" s="3" t="s">
        <v>8</v>
      </c>
      <c r="F277" s="3" t="s">
        <v>3</v>
      </c>
      <c r="G277" s="4">
        <v>19768</v>
      </c>
      <c r="H277" s="4">
        <v>0</v>
      </c>
      <c r="I277" s="4">
        <v>6589</v>
      </c>
      <c r="J277" s="4">
        <v>13178</v>
      </c>
      <c r="K277" s="4">
        <v>19768</v>
      </c>
      <c r="L277" s="4">
        <v>47868</v>
      </c>
      <c r="M277" s="4">
        <f t="shared" si="10"/>
        <v>47868</v>
      </c>
      <c r="N277" s="4">
        <v>200</v>
      </c>
      <c r="O277" s="4">
        <v>200</v>
      </c>
      <c r="P277" s="4">
        <v>121.08</v>
      </c>
    </row>
    <row r="278" spans="1:16" ht="45">
      <c r="A278" s="3" t="s">
        <v>577</v>
      </c>
      <c r="B278" s="5" t="s">
        <v>578</v>
      </c>
      <c r="C278" s="3" t="s">
        <v>4</v>
      </c>
      <c r="D278" s="5" t="s">
        <v>192</v>
      </c>
      <c r="E278" s="3" t="s">
        <v>8</v>
      </c>
      <c r="F278" s="3" t="s">
        <v>9</v>
      </c>
      <c r="G278" s="4">
        <v>450</v>
      </c>
      <c r="H278" s="4">
        <v>0</v>
      </c>
      <c r="I278" s="4">
        <v>150</v>
      </c>
      <c r="J278" s="4">
        <v>150</v>
      </c>
      <c r="K278" s="4">
        <v>150</v>
      </c>
      <c r="L278" s="4">
        <v>270</v>
      </c>
      <c r="M278" s="4">
        <v>413</v>
      </c>
      <c r="N278" s="4">
        <v>180</v>
      </c>
      <c r="O278" s="4">
        <v>200</v>
      </c>
      <c r="P278" s="4">
        <v>91.78</v>
      </c>
    </row>
    <row r="279" spans="1:16" ht="45">
      <c r="A279" s="3" t="s">
        <v>579</v>
      </c>
      <c r="B279" s="5" t="s">
        <v>580</v>
      </c>
      <c r="C279" s="3" t="s">
        <v>4</v>
      </c>
      <c r="D279" s="5" t="s">
        <v>192</v>
      </c>
      <c r="E279" s="3" t="s">
        <v>8</v>
      </c>
      <c r="F279" s="3" t="s">
        <v>3</v>
      </c>
      <c r="G279" s="4">
        <v>1</v>
      </c>
      <c r="H279" s="4">
        <v>0</v>
      </c>
      <c r="I279" s="4">
        <v>1</v>
      </c>
      <c r="J279" s="4">
        <v>1</v>
      </c>
      <c r="K279" s="4">
        <v>1</v>
      </c>
      <c r="L279" s="4">
        <v>1</v>
      </c>
      <c r="M279" s="4">
        <f>L279</f>
        <v>1</v>
      </c>
      <c r="N279" s="4">
        <v>100</v>
      </c>
      <c r="O279" s="4">
        <v>200</v>
      </c>
      <c r="P279" s="4">
        <v>66.67</v>
      </c>
    </row>
    <row r="280" spans="1:16" ht="45">
      <c r="A280" s="3" t="s">
        <v>581</v>
      </c>
      <c r="B280" s="5" t="s">
        <v>582</v>
      </c>
      <c r="C280" s="3" t="s">
        <v>4</v>
      </c>
      <c r="D280" s="5" t="s">
        <v>192</v>
      </c>
      <c r="E280" s="3" t="s">
        <v>8</v>
      </c>
      <c r="F280" s="3" t="s">
        <v>9</v>
      </c>
      <c r="G280" s="4">
        <v>3600</v>
      </c>
      <c r="H280" s="4">
        <v>0</v>
      </c>
      <c r="I280" s="4">
        <v>1200</v>
      </c>
      <c r="J280" s="4">
        <v>1200</v>
      </c>
      <c r="K280" s="4">
        <v>1200</v>
      </c>
      <c r="L280" s="4">
        <v>1928</v>
      </c>
      <c r="M280" s="4">
        <v>2521</v>
      </c>
      <c r="N280" s="4">
        <v>160.66999999999999</v>
      </c>
      <c r="O280" s="4">
        <v>200</v>
      </c>
      <c r="P280" s="4">
        <v>70.03</v>
      </c>
    </row>
    <row r="281" spans="1:16" ht="30">
      <c r="A281" s="3" t="s">
        <v>583</v>
      </c>
      <c r="B281" s="5" t="s">
        <v>584</v>
      </c>
      <c r="C281" s="3" t="s">
        <v>4</v>
      </c>
      <c r="D281" s="5" t="s">
        <v>192</v>
      </c>
      <c r="E281" s="3" t="s">
        <v>8</v>
      </c>
      <c r="F281" s="3" t="s">
        <v>9</v>
      </c>
      <c r="G281" s="4">
        <v>120</v>
      </c>
      <c r="H281" s="4">
        <v>0</v>
      </c>
      <c r="I281" s="4">
        <v>40</v>
      </c>
      <c r="J281" s="4">
        <v>40</v>
      </c>
      <c r="K281" s="4">
        <v>40</v>
      </c>
      <c r="L281" s="4">
        <v>10</v>
      </c>
      <c r="M281" s="4">
        <v>463</v>
      </c>
      <c r="N281" s="4">
        <v>25</v>
      </c>
      <c r="O281" s="4">
        <v>200</v>
      </c>
      <c r="P281" s="4">
        <v>200</v>
      </c>
    </row>
    <row r="282" spans="1:16" ht="60">
      <c r="A282" s="3" t="s">
        <v>585</v>
      </c>
      <c r="B282" s="5" t="s">
        <v>586</v>
      </c>
      <c r="C282" s="3" t="s">
        <v>4</v>
      </c>
      <c r="D282" s="5" t="s">
        <v>192</v>
      </c>
      <c r="E282" s="3" t="s">
        <v>8</v>
      </c>
      <c r="F282" s="3" t="s">
        <v>9</v>
      </c>
      <c r="G282" s="4">
        <v>2000</v>
      </c>
      <c r="H282" s="4">
        <v>500</v>
      </c>
      <c r="I282" s="4">
        <v>500</v>
      </c>
      <c r="J282" s="4">
        <v>500</v>
      </c>
      <c r="K282" s="4">
        <v>500</v>
      </c>
      <c r="L282" s="4">
        <v>0</v>
      </c>
      <c r="M282" s="4">
        <v>875</v>
      </c>
      <c r="N282" s="4">
        <v>0</v>
      </c>
      <c r="O282" s="4">
        <v>87.5</v>
      </c>
      <c r="P282" s="4">
        <v>43.75</v>
      </c>
    </row>
    <row r="283" spans="1:16" ht="30">
      <c r="A283" s="3" t="s">
        <v>587</v>
      </c>
      <c r="B283" s="5" t="s">
        <v>588</v>
      </c>
      <c r="C283" s="3" t="s">
        <v>4</v>
      </c>
      <c r="D283" s="5" t="s">
        <v>192</v>
      </c>
      <c r="E283" s="3" t="s">
        <v>8</v>
      </c>
      <c r="F283" s="3" t="s">
        <v>9</v>
      </c>
      <c r="G283" s="4">
        <v>9</v>
      </c>
      <c r="H283" s="4">
        <v>0</v>
      </c>
      <c r="I283" s="4">
        <v>3</v>
      </c>
      <c r="J283" s="4">
        <v>3</v>
      </c>
      <c r="K283" s="4">
        <v>3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 ht="45">
      <c r="A284" s="3" t="s">
        <v>589</v>
      </c>
      <c r="B284" s="5" t="s">
        <v>590</v>
      </c>
      <c r="C284" s="3" t="s">
        <v>4</v>
      </c>
      <c r="D284" s="5" t="s">
        <v>192</v>
      </c>
      <c r="E284" s="3" t="s">
        <v>8</v>
      </c>
      <c r="F284" s="3" t="s">
        <v>9</v>
      </c>
      <c r="G284" s="4">
        <v>3000</v>
      </c>
      <c r="H284" s="4">
        <v>675</v>
      </c>
      <c r="I284" s="4">
        <v>722</v>
      </c>
      <c r="J284" s="4">
        <v>773</v>
      </c>
      <c r="K284" s="4">
        <v>830</v>
      </c>
      <c r="L284" s="4">
        <v>0</v>
      </c>
      <c r="M284" s="4">
        <v>3837</v>
      </c>
      <c r="N284" s="4">
        <v>0</v>
      </c>
      <c r="O284" s="4">
        <v>200</v>
      </c>
      <c r="P284" s="4">
        <v>127.9</v>
      </c>
    </row>
    <row r="285" spans="1:16" ht="30">
      <c r="A285" s="3" t="s">
        <v>591</v>
      </c>
      <c r="B285" s="5" t="s">
        <v>592</v>
      </c>
      <c r="C285" s="3" t="s">
        <v>4</v>
      </c>
      <c r="D285" s="5" t="s">
        <v>192</v>
      </c>
      <c r="E285" s="3" t="s">
        <v>8</v>
      </c>
      <c r="F285" s="3" t="s">
        <v>9</v>
      </c>
      <c r="G285" s="4">
        <v>4</v>
      </c>
      <c r="H285" s="4">
        <v>0</v>
      </c>
      <c r="I285" s="4">
        <v>1</v>
      </c>
      <c r="J285" s="4">
        <v>1</v>
      </c>
      <c r="K285" s="4">
        <v>2</v>
      </c>
      <c r="L285" s="4">
        <v>0</v>
      </c>
      <c r="M285" s="4">
        <v>2</v>
      </c>
      <c r="N285" s="4">
        <v>0</v>
      </c>
      <c r="O285" s="4">
        <v>200</v>
      </c>
      <c r="P285" s="4">
        <v>50</v>
      </c>
    </row>
    <row r="286" spans="1:16" ht="45">
      <c r="A286" s="3" t="s">
        <v>593</v>
      </c>
      <c r="B286" s="5" t="s">
        <v>594</v>
      </c>
      <c r="C286" s="3" t="s">
        <v>4</v>
      </c>
      <c r="D286" s="5" t="s">
        <v>192</v>
      </c>
      <c r="E286" s="3" t="s">
        <v>8</v>
      </c>
      <c r="F286" s="3" t="s">
        <v>9</v>
      </c>
      <c r="G286" s="4">
        <v>150</v>
      </c>
      <c r="H286" s="4">
        <v>0</v>
      </c>
      <c r="I286" s="4">
        <v>50</v>
      </c>
      <c r="J286" s="4">
        <v>50</v>
      </c>
      <c r="K286" s="4">
        <v>50</v>
      </c>
      <c r="L286" s="4">
        <v>502</v>
      </c>
      <c r="M286" s="4">
        <v>502</v>
      </c>
      <c r="N286" s="4">
        <v>200</v>
      </c>
      <c r="O286" s="4">
        <v>200</v>
      </c>
      <c r="P286" s="4">
        <v>200</v>
      </c>
    </row>
    <row r="287" spans="1:16" ht="30">
      <c r="A287" s="3" t="s">
        <v>595</v>
      </c>
      <c r="B287" s="5" t="s">
        <v>596</v>
      </c>
      <c r="C287" s="3" t="s">
        <v>4</v>
      </c>
      <c r="D287" s="5" t="s">
        <v>192</v>
      </c>
      <c r="E287" s="3" t="s">
        <v>8</v>
      </c>
      <c r="F287" s="3" t="s">
        <v>3</v>
      </c>
      <c r="G287" s="4">
        <v>13</v>
      </c>
      <c r="H287" s="4">
        <v>0</v>
      </c>
      <c r="I287" s="4">
        <v>4</v>
      </c>
      <c r="J287" s="4">
        <v>8</v>
      </c>
      <c r="K287" s="4">
        <v>13</v>
      </c>
      <c r="L287" s="4">
        <v>48</v>
      </c>
      <c r="M287" s="4">
        <f>L287</f>
        <v>48</v>
      </c>
      <c r="N287" s="4">
        <v>200</v>
      </c>
      <c r="O287" s="4">
        <v>200</v>
      </c>
      <c r="P287" s="4">
        <v>192</v>
      </c>
    </row>
    <row r="288" spans="1:16" ht="45">
      <c r="A288" s="3" t="s">
        <v>597</v>
      </c>
      <c r="B288" s="5" t="s">
        <v>598</v>
      </c>
      <c r="C288" s="3" t="s">
        <v>4</v>
      </c>
      <c r="D288" s="5" t="s">
        <v>166</v>
      </c>
      <c r="E288" s="3" t="s">
        <v>8</v>
      </c>
      <c r="F288" s="3" t="s">
        <v>9</v>
      </c>
      <c r="G288" s="4">
        <v>5624</v>
      </c>
      <c r="H288" s="4">
        <v>1202</v>
      </c>
      <c r="I288" s="4">
        <v>1856</v>
      </c>
      <c r="J288" s="4">
        <v>1408</v>
      </c>
      <c r="K288" s="4">
        <v>1158</v>
      </c>
      <c r="L288" s="4">
        <v>449</v>
      </c>
      <c r="M288" s="4">
        <v>2221</v>
      </c>
      <c r="N288" s="4">
        <v>24.19</v>
      </c>
      <c r="O288" s="4">
        <v>72.63</v>
      </c>
      <c r="P288" s="4">
        <v>39.49</v>
      </c>
    </row>
    <row r="289" spans="1:16" ht="45">
      <c r="A289" s="3" t="s">
        <v>599</v>
      </c>
      <c r="B289" s="5" t="s">
        <v>600</v>
      </c>
      <c r="C289" s="3" t="s">
        <v>4</v>
      </c>
      <c r="D289" s="5" t="s">
        <v>166</v>
      </c>
      <c r="E289" s="3" t="s">
        <v>8</v>
      </c>
      <c r="F289" s="3" t="s">
        <v>9</v>
      </c>
      <c r="G289" s="4">
        <v>15</v>
      </c>
      <c r="H289" s="4">
        <v>3</v>
      </c>
      <c r="I289" s="4">
        <v>6</v>
      </c>
      <c r="J289" s="4">
        <v>3</v>
      </c>
      <c r="K289" s="4">
        <v>3</v>
      </c>
      <c r="L289" s="4">
        <v>8</v>
      </c>
      <c r="M289" s="4">
        <v>24</v>
      </c>
      <c r="N289" s="4">
        <v>133.33000000000001</v>
      </c>
      <c r="O289" s="4">
        <v>200</v>
      </c>
      <c r="P289" s="4">
        <v>160</v>
      </c>
    </row>
    <row r="290" spans="1:16" ht="45">
      <c r="A290" s="3" t="s">
        <v>601</v>
      </c>
      <c r="B290" s="5" t="s">
        <v>602</v>
      </c>
      <c r="C290" s="3" t="s">
        <v>4</v>
      </c>
      <c r="D290" s="5" t="s">
        <v>166</v>
      </c>
      <c r="E290" s="3" t="s">
        <v>8</v>
      </c>
      <c r="F290" s="3" t="s">
        <v>9</v>
      </c>
      <c r="G290" s="4">
        <v>6749</v>
      </c>
      <c r="H290" s="4">
        <v>1296</v>
      </c>
      <c r="I290" s="4">
        <v>2001</v>
      </c>
      <c r="J290" s="4">
        <v>1518</v>
      </c>
      <c r="K290" s="4">
        <v>1934</v>
      </c>
      <c r="L290" s="4">
        <v>2700</v>
      </c>
      <c r="M290" s="4">
        <v>11568</v>
      </c>
      <c r="N290" s="4">
        <v>134.93</v>
      </c>
      <c r="O290" s="4">
        <v>200</v>
      </c>
      <c r="P290" s="4">
        <v>171.4</v>
      </c>
    </row>
    <row r="291" spans="1:16" ht="30">
      <c r="A291" s="3" t="s">
        <v>603</v>
      </c>
      <c r="B291" s="5" t="s">
        <v>604</v>
      </c>
      <c r="C291" s="3" t="s">
        <v>4</v>
      </c>
      <c r="D291" s="5" t="s">
        <v>166</v>
      </c>
      <c r="E291" s="3" t="s">
        <v>8</v>
      </c>
      <c r="F291" s="3" t="s">
        <v>9</v>
      </c>
      <c r="G291" s="4">
        <v>7</v>
      </c>
      <c r="H291" s="4">
        <v>0</v>
      </c>
      <c r="I291" s="4">
        <v>1</v>
      </c>
      <c r="J291" s="4">
        <v>1</v>
      </c>
      <c r="K291" s="4">
        <v>5</v>
      </c>
      <c r="L291" s="4">
        <v>1</v>
      </c>
      <c r="M291" s="4">
        <v>2</v>
      </c>
      <c r="N291" s="4">
        <v>100</v>
      </c>
      <c r="O291" s="4">
        <v>200</v>
      </c>
      <c r="P291" s="4">
        <v>28.57</v>
      </c>
    </row>
    <row r="292" spans="1:16" ht="45">
      <c r="A292" s="3" t="s">
        <v>605</v>
      </c>
      <c r="B292" s="5" t="s">
        <v>606</v>
      </c>
      <c r="C292" s="3" t="s">
        <v>4</v>
      </c>
      <c r="D292" s="5" t="s">
        <v>166</v>
      </c>
      <c r="E292" s="3" t="s">
        <v>8</v>
      </c>
      <c r="F292" s="3" t="s">
        <v>9</v>
      </c>
      <c r="G292" s="4">
        <v>8</v>
      </c>
      <c r="H292" s="4">
        <v>1</v>
      </c>
      <c r="I292" s="4">
        <v>2</v>
      </c>
      <c r="J292" s="4">
        <v>1</v>
      </c>
      <c r="K292" s="4">
        <v>4</v>
      </c>
      <c r="L292" s="4">
        <v>4</v>
      </c>
      <c r="M292" s="4">
        <v>29</v>
      </c>
      <c r="N292" s="4">
        <v>200</v>
      </c>
      <c r="O292" s="4">
        <v>200</v>
      </c>
      <c r="P292" s="4">
        <v>200</v>
      </c>
    </row>
    <row r="293" spans="1:16" ht="45">
      <c r="A293" s="3" t="s">
        <v>607</v>
      </c>
      <c r="B293" s="5" t="s">
        <v>608</v>
      </c>
      <c r="C293" s="3" t="s">
        <v>4</v>
      </c>
      <c r="D293" s="5" t="s">
        <v>166</v>
      </c>
      <c r="E293" s="3" t="s">
        <v>8</v>
      </c>
      <c r="F293" s="3" t="s">
        <v>9</v>
      </c>
      <c r="G293" s="4">
        <v>10</v>
      </c>
      <c r="H293" s="4">
        <v>2</v>
      </c>
      <c r="I293" s="4">
        <v>4</v>
      </c>
      <c r="J293" s="4">
        <v>2</v>
      </c>
      <c r="K293" s="4">
        <v>2</v>
      </c>
      <c r="L293" s="4">
        <v>5</v>
      </c>
      <c r="M293" s="4">
        <v>6</v>
      </c>
      <c r="N293" s="4">
        <v>125</v>
      </c>
      <c r="O293" s="4">
        <v>100</v>
      </c>
      <c r="P293" s="4">
        <v>60</v>
      </c>
    </row>
    <row r="294" spans="1:16" ht="45">
      <c r="A294" s="3" t="s">
        <v>609</v>
      </c>
      <c r="B294" s="5" t="s">
        <v>610</v>
      </c>
      <c r="C294" s="3" t="s">
        <v>4</v>
      </c>
      <c r="D294" s="5" t="s">
        <v>166</v>
      </c>
      <c r="E294" s="3" t="s">
        <v>8</v>
      </c>
      <c r="F294" s="3" t="s">
        <v>9</v>
      </c>
      <c r="G294" s="4">
        <v>2</v>
      </c>
      <c r="H294" s="4">
        <v>0</v>
      </c>
      <c r="I294" s="4">
        <v>1</v>
      </c>
      <c r="J294" s="4">
        <v>0</v>
      </c>
      <c r="K294" s="4">
        <v>1</v>
      </c>
      <c r="L294" s="4">
        <v>2</v>
      </c>
      <c r="M294" s="4">
        <v>2</v>
      </c>
      <c r="N294" s="4">
        <v>200</v>
      </c>
      <c r="O294" s="4">
        <v>200</v>
      </c>
      <c r="P294" s="4">
        <v>100</v>
      </c>
    </row>
    <row r="295" spans="1:16" ht="45">
      <c r="A295" s="3" t="s">
        <v>611</v>
      </c>
      <c r="B295" s="5" t="s">
        <v>612</v>
      </c>
      <c r="C295" s="3" t="s">
        <v>4</v>
      </c>
      <c r="D295" s="5" t="s">
        <v>166</v>
      </c>
      <c r="E295" s="3" t="s">
        <v>8</v>
      </c>
      <c r="F295" s="3" t="s">
        <v>9</v>
      </c>
      <c r="G295" s="4">
        <v>1</v>
      </c>
      <c r="H295" s="4">
        <v>0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 ht="45">
      <c r="A296" s="3" t="s">
        <v>613</v>
      </c>
      <c r="B296" s="5" t="s">
        <v>614</v>
      </c>
      <c r="C296" s="3" t="s">
        <v>4</v>
      </c>
      <c r="D296" s="5" t="s">
        <v>166</v>
      </c>
      <c r="E296" s="3" t="s">
        <v>8</v>
      </c>
      <c r="F296" s="3" t="s">
        <v>9</v>
      </c>
      <c r="G296" s="4">
        <v>21000</v>
      </c>
      <c r="H296" s="4">
        <v>540</v>
      </c>
      <c r="I296" s="4">
        <v>0</v>
      </c>
      <c r="J296" s="4">
        <v>0</v>
      </c>
      <c r="K296" s="4">
        <v>20460</v>
      </c>
      <c r="L296" s="4">
        <v>0</v>
      </c>
      <c r="M296" s="4">
        <v>1031</v>
      </c>
      <c r="N296" s="4">
        <v>0</v>
      </c>
      <c r="O296" s="4">
        <v>190.93</v>
      </c>
      <c r="P296" s="4">
        <v>0</v>
      </c>
    </row>
    <row r="297" spans="1:16" ht="90">
      <c r="A297" s="3" t="s">
        <v>615</v>
      </c>
      <c r="B297" s="5" t="s">
        <v>616</v>
      </c>
      <c r="C297" s="3" t="s">
        <v>4</v>
      </c>
      <c r="D297" s="5" t="s">
        <v>166</v>
      </c>
      <c r="E297" s="3" t="s">
        <v>8</v>
      </c>
      <c r="F297" s="3" t="s">
        <v>9</v>
      </c>
      <c r="G297" s="4">
        <v>125</v>
      </c>
      <c r="H297" s="4">
        <v>25</v>
      </c>
      <c r="I297" s="4">
        <v>38</v>
      </c>
      <c r="J297" s="4">
        <v>29</v>
      </c>
      <c r="K297" s="4">
        <v>33</v>
      </c>
      <c r="L297" s="4">
        <v>117</v>
      </c>
      <c r="M297" s="4">
        <v>143</v>
      </c>
      <c r="N297" s="4">
        <v>200</v>
      </c>
      <c r="O297" s="4">
        <v>200</v>
      </c>
      <c r="P297" s="4">
        <v>114.4</v>
      </c>
    </row>
    <row r="298" spans="1:16" ht="60">
      <c r="A298" s="3" t="s">
        <v>617</v>
      </c>
      <c r="B298" s="5" t="s">
        <v>618</v>
      </c>
      <c r="C298" s="3" t="s">
        <v>4</v>
      </c>
      <c r="D298" s="5" t="s">
        <v>166</v>
      </c>
      <c r="E298" s="3" t="s">
        <v>8</v>
      </c>
      <c r="F298" s="3" t="s">
        <v>9</v>
      </c>
      <c r="G298" s="4">
        <v>2</v>
      </c>
      <c r="H298" s="4">
        <v>0</v>
      </c>
      <c r="I298" s="4">
        <v>1</v>
      </c>
      <c r="J298" s="4">
        <v>0</v>
      </c>
      <c r="K298" s="4">
        <v>1</v>
      </c>
      <c r="L298" s="4">
        <v>1</v>
      </c>
      <c r="M298" s="4">
        <v>2</v>
      </c>
      <c r="N298" s="4">
        <v>100</v>
      </c>
      <c r="O298" s="4">
        <v>200</v>
      </c>
      <c r="P298" s="4">
        <v>100</v>
      </c>
    </row>
    <row r="299" spans="1:16" ht="30">
      <c r="A299" s="3" t="s">
        <v>619</v>
      </c>
      <c r="B299" s="5" t="s">
        <v>620</v>
      </c>
      <c r="C299" s="3" t="s">
        <v>4</v>
      </c>
      <c r="D299" s="5" t="s">
        <v>154</v>
      </c>
      <c r="E299" s="3" t="s">
        <v>8</v>
      </c>
      <c r="F299" s="3" t="s">
        <v>9</v>
      </c>
      <c r="G299" s="4">
        <v>14000</v>
      </c>
      <c r="H299" s="4">
        <v>3196</v>
      </c>
      <c r="I299" s="4">
        <v>3832</v>
      </c>
      <c r="J299" s="4">
        <v>3490</v>
      </c>
      <c r="K299" s="4">
        <v>3482</v>
      </c>
      <c r="L299" s="4">
        <v>2707</v>
      </c>
      <c r="M299" s="4">
        <v>5287</v>
      </c>
      <c r="N299" s="4">
        <v>70.64</v>
      </c>
      <c r="O299" s="4">
        <v>75.23</v>
      </c>
      <c r="P299" s="4">
        <v>37.76</v>
      </c>
    </row>
    <row r="300" spans="1:16" ht="45">
      <c r="A300" s="3" t="s">
        <v>621</v>
      </c>
      <c r="B300" s="5" t="s">
        <v>622</v>
      </c>
      <c r="C300" s="3" t="s">
        <v>4</v>
      </c>
      <c r="D300" s="5" t="s">
        <v>154</v>
      </c>
      <c r="E300" s="3" t="s">
        <v>8</v>
      </c>
      <c r="F300" s="3" t="s">
        <v>9</v>
      </c>
      <c r="G300" s="4">
        <v>1000</v>
      </c>
      <c r="H300" s="4">
        <v>228</v>
      </c>
      <c r="I300" s="4">
        <v>274</v>
      </c>
      <c r="J300" s="4">
        <v>249</v>
      </c>
      <c r="K300" s="4">
        <v>249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 ht="45">
      <c r="A301" s="3" t="s">
        <v>623</v>
      </c>
      <c r="B301" s="5" t="s">
        <v>624</v>
      </c>
      <c r="C301" s="3" t="s">
        <v>4</v>
      </c>
      <c r="D301" s="5" t="s">
        <v>154</v>
      </c>
      <c r="E301" s="3" t="s">
        <v>8</v>
      </c>
      <c r="F301" s="3" t="s">
        <v>9</v>
      </c>
      <c r="G301" s="4">
        <v>20000</v>
      </c>
      <c r="H301" s="4">
        <v>4565</v>
      </c>
      <c r="I301" s="4">
        <v>5474</v>
      </c>
      <c r="J301" s="4">
        <v>4986</v>
      </c>
      <c r="K301" s="4">
        <v>4975</v>
      </c>
      <c r="L301" s="4">
        <v>5080</v>
      </c>
      <c r="M301" s="4">
        <v>10628</v>
      </c>
      <c r="N301" s="4">
        <v>92.8</v>
      </c>
      <c r="O301" s="4">
        <v>105.87</v>
      </c>
      <c r="P301" s="4">
        <v>53.14</v>
      </c>
    </row>
    <row r="302" spans="1:16" ht="30">
      <c r="A302" s="3" t="s">
        <v>625</v>
      </c>
      <c r="B302" s="5" t="s">
        <v>626</v>
      </c>
      <c r="C302" s="3" t="s">
        <v>4</v>
      </c>
      <c r="D302" s="5" t="s">
        <v>154</v>
      </c>
      <c r="E302" s="3" t="s">
        <v>8</v>
      </c>
      <c r="F302" s="3" t="s">
        <v>9</v>
      </c>
      <c r="G302" s="4">
        <v>1</v>
      </c>
      <c r="H302" s="4">
        <v>0.25</v>
      </c>
      <c r="I302" s="4">
        <v>0.25</v>
      </c>
      <c r="J302" s="4">
        <v>0.25</v>
      </c>
      <c r="K302" s="4">
        <v>0.25</v>
      </c>
      <c r="L302" s="4">
        <v>0.49</v>
      </c>
      <c r="M302" s="4">
        <v>0.74</v>
      </c>
      <c r="N302" s="4">
        <v>196</v>
      </c>
      <c r="O302" s="4">
        <v>148</v>
      </c>
      <c r="P302" s="4">
        <v>74</v>
      </c>
    </row>
    <row r="303" spans="1:16" ht="45">
      <c r="A303" s="3" t="s">
        <v>627</v>
      </c>
      <c r="B303" s="5" t="s">
        <v>628</v>
      </c>
      <c r="C303" s="3" t="s">
        <v>4</v>
      </c>
      <c r="D303" s="5" t="s">
        <v>154</v>
      </c>
      <c r="E303" s="3" t="s">
        <v>8</v>
      </c>
      <c r="F303" s="3" t="s">
        <v>9</v>
      </c>
      <c r="G303" s="4">
        <v>6000</v>
      </c>
      <c r="H303" s="4">
        <v>1541</v>
      </c>
      <c r="I303" s="4">
        <v>1969</v>
      </c>
      <c r="J303" s="4">
        <v>1246</v>
      </c>
      <c r="K303" s="4">
        <v>1244</v>
      </c>
      <c r="L303" s="4">
        <v>1820</v>
      </c>
      <c r="M303" s="4">
        <v>2329</v>
      </c>
      <c r="N303" s="4">
        <v>92.43</v>
      </c>
      <c r="O303" s="4">
        <v>66.349999999999994</v>
      </c>
      <c r="P303" s="4">
        <v>38.82</v>
      </c>
    </row>
    <row r="304" spans="1:16" ht="45">
      <c r="A304" s="3" t="s">
        <v>629</v>
      </c>
      <c r="B304" s="5" t="s">
        <v>630</v>
      </c>
      <c r="C304" s="3" t="s">
        <v>4</v>
      </c>
      <c r="D304" s="5" t="s">
        <v>154</v>
      </c>
      <c r="E304" s="3" t="s">
        <v>8</v>
      </c>
      <c r="F304" s="3" t="s">
        <v>9</v>
      </c>
      <c r="G304" s="4">
        <v>1000</v>
      </c>
      <c r="H304" s="4">
        <v>228</v>
      </c>
      <c r="I304" s="4">
        <v>274</v>
      </c>
      <c r="J304" s="4">
        <v>249</v>
      </c>
      <c r="K304" s="4">
        <v>249</v>
      </c>
      <c r="L304" s="4">
        <v>274</v>
      </c>
      <c r="M304" s="4">
        <v>274</v>
      </c>
      <c r="N304" s="4">
        <v>100</v>
      </c>
      <c r="O304" s="4">
        <v>54.58</v>
      </c>
      <c r="P304" s="4">
        <v>27.4</v>
      </c>
    </row>
    <row r="305" spans="1:16" ht="45">
      <c r="A305" s="3" t="s">
        <v>631</v>
      </c>
      <c r="B305" s="5" t="s">
        <v>632</v>
      </c>
      <c r="C305" s="3" t="s">
        <v>4</v>
      </c>
      <c r="D305" s="5" t="s">
        <v>154</v>
      </c>
      <c r="E305" s="3" t="s">
        <v>8</v>
      </c>
      <c r="F305" s="3" t="s">
        <v>9</v>
      </c>
      <c r="G305" s="4">
        <v>3</v>
      </c>
      <c r="H305" s="4">
        <v>0.5</v>
      </c>
      <c r="I305" s="4">
        <v>0.82</v>
      </c>
      <c r="J305" s="4">
        <v>0.9</v>
      </c>
      <c r="K305" s="4">
        <v>0.78</v>
      </c>
      <c r="L305" s="4">
        <v>0.55000000000000004</v>
      </c>
      <c r="M305" s="4">
        <v>1.3</v>
      </c>
      <c r="N305" s="4">
        <v>67.069999999999993</v>
      </c>
      <c r="O305" s="4">
        <v>98.48</v>
      </c>
      <c r="P305" s="4">
        <v>43.33</v>
      </c>
    </row>
    <row r="306" spans="1:16" ht="45">
      <c r="A306" s="3" t="s">
        <v>633</v>
      </c>
      <c r="B306" s="5" t="s">
        <v>634</v>
      </c>
      <c r="C306" s="3" t="s">
        <v>4</v>
      </c>
      <c r="D306" s="5" t="s">
        <v>154</v>
      </c>
      <c r="E306" s="3" t="s">
        <v>8</v>
      </c>
      <c r="F306" s="3" t="s">
        <v>9</v>
      </c>
      <c r="G306" s="4">
        <v>15000</v>
      </c>
      <c r="H306" s="4">
        <v>3424</v>
      </c>
      <c r="I306" s="4">
        <v>4106</v>
      </c>
      <c r="J306" s="4">
        <v>3739</v>
      </c>
      <c r="K306" s="4">
        <v>3731</v>
      </c>
      <c r="L306" s="4">
        <v>3723</v>
      </c>
      <c r="M306" s="4">
        <v>7572</v>
      </c>
      <c r="N306" s="4">
        <v>90.67</v>
      </c>
      <c r="O306" s="4">
        <v>100.56</v>
      </c>
      <c r="P306" s="4">
        <v>50.48</v>
      </c>
    </row>
    <row r="307" spans="1:16" ht="45">
      <c r="A307" s="3" t="s">
        <v>635</v>
      </c>
      <c r="B307" s="5" t="s">
        <v>636</v>
      </c>
      <c r="C307" s="3" t="s">
        <v>4</v>
      </c>
      <c r="D307" s="5" t="s">
        <v>154</v>
      </c>
      <c r="E307" s="3" t="s">
        <v>8</v>
      </c>
      <c r="F307" s="3" t="s">
        <v>9</v>
      </c>
      <c r="G307" s="4">
        <v>41000</v>
      </c>
      <c r="H307" s="4">
        <v>9359</v>
      </c>
      <c r="I307" s="4">
        <v>11223</v>
      </c>
      <c r="J307" s="4">
        <v>10220</v>
      </c>
      <c r="K307" s="4">
        <v>10198</v>
      </c>
      <c r="L307" s="4">
        <v>6215</v>
      </c>
      <c r="M307" s="4">
        <v>10741</v>
      </c>
      <c r="N307" s="4">
        <v>55.38</v>
      </c>
      <c r="O307" s="4">
        <v>52.19</v>
      </c>
      <c r="P307" s="4">
        <v>26.2</v>
      </c>
    </row>
    <row r="308" spans="1:16" ht="45">
      <c r="A308" s="3" t="s">
        <v>638</v>
      </c>
      <c r="B308" s="5" t="s">
        <v>639</v>
      </c>
      <c r="C308" s="3" t="s">
        <v>4</v>
      </c>
      <c r="D308" s="5" t="s">
        <v>637</v>
      </c>
      <c r="E308" s="3" t="s">
        <v>2</v>
      </c>
      <c r="F308" s="3" t="s">
        <v>9</v>
      </c>
      <c r="G308" s="4">
        <v>180</v>
      </c>
      <c r="H308" s="4">
        <v>0</v>
      </c>
      <c r="I308" s="4">
        <v>100</v>
      </c>
      <c r="J308" s="4">
        <v>70</v>
      </c>
      <c r="K308" s="4">
        <v>10</v>
      </c>
      <c r="L308" s="4">
        <v>66</v>
      </c>
      <c r="M308" s="4">
        <v>66</v>
      </c>
      <c r="N308" s="4">
        <v>66</v>
      </c>
      <c r="O308" s="4">
        <v>66</v>
      </c>
      <c r="P308" s="4">
        <v>36.67</v>
      </c>
    </row>
    <row r="309" spans="1:16" ht="45">
      <c r="A309" s="3" t="s">
        <v>640</v>
      </c>
      <c r="B309" s="5" t="s">
        <v>641</v>
      </c>
      <c r="C309" s="3" t="s">
        <v>4</v>
      </c>
      <c r="D309" s="5" t="s">
        <v>637</v>
      </c>
      <c r="E309" s="3" t="s">
        <v>2</v>
      </c>
      <c r="F309" s="3" t="s">
        <v>9</v>
      </c>
      <c r="G309" s="4">
        <v>125</v>
      </c>
      <c r="H309" s="4">
        <v>10</v>
      </c>
      <c r="I309" s="4">
        <v>30</v>
      </c>
      <c r="J309" s="4">
        <v>40</v>
      </c>
      <c r="K309" s="4">
        <v>45</v>
      </c>
      <c r="L309" s="4">
        <v>45</v>
      </c>
      <c r="M309" s="4">
        <v>130</v>
      </c>
      <c r="N309" s="4">
        <v>150</v>
      </c>
      <c r="O309" s="4">
        <v>200</v>
      </c>
      <c r="P309" s="4">
        <v>104</v>
      </c>
    </row>
    <row r="310" spans="1:16">
      <c r="A310" s="3" t="s">
        <v>642</v>
      </c>
      <c r="B310" s="5" t="s">
        <v>643</v>
      </c>
      <c r="C310" s="3" t="s">
        <v>4</v>
      </c>
      <c r="D310" s="5" t="s">
        <v>637</v>
      </c>
      <c r="E310" s="3" t="s">
        <v>2</v>
      </c>
      <c r="F310" s="3" t="s">
        <v>9</v>
      </c>
      <c r="G310" s="4">
        <v>64</v>
      </c>
      <c r="H310" s="4">
        <v>9</v>
      </c>
      <c r="I310" s="4">
        <v>25</v>
      </c>
      <c r="J310" s="4">
        <v>21</v>
      </c>
      <c r="K310" s="4">
        <v>9</v>
      </c>
      <c r="L310" s="4">
        <v>53</v>
      </c>
      <c r="M310" s="4">
        <v>62</v>
      </c>
      <c r="N310" s="4">
        <v>200</v>
      </c>
      <c r="O310" s="4">
        <v>182.35</v>
      </c>
      <c r="P310" s="4">
        <v>96.88</v>
      </c>
    </row>
    <row r="311" spans="1:16" ht="30">
      <c r="A311" s="3" t="s">
        <v>644</v>
      </c>
      <c r="B311" s="5" t="s">
        <v>645</v>
      </c>
      <c r="C311" s="3" t="s">
        <v>4</v>
      </c>
      <c r="D311" s="5" t="s">
        <v>637</v>
      </c>
      <c r="E311" s="3" t="s">
        <v>2</v>
      </c>
      <c r="F311" s="3" t="s">
        <v>9</v>
      </c>
      <c r="G311" s="4">
        <v>1600000</v>
      </c>
      <c r="H311" s="4">
        <v>103000</v>
      </c>
      <c r="I311" s="4">
        <v>555450</v>
      </c>
      <c r="J311" s="4">
        <v>426500</v>
      </c>
      <c r="K311" s="4">
        <v>515050</v>
      </c>
      <c r="L311" s="4">
        <v>531554</v>
      </c>
      <c r="M311" s="4">
        <v>883054</v>
      </c>
      <c r="N311" s="4">
        <v>95.7</v>
      </c>
      <c r="O311" s="4">
        <v>134.11000000000001</v>
      </c>
      <c r="P311" s="4">
        <v>55.19</v>
      </c>
    </row>
    <row r="312" spans="1:16" ht="30">
      <c r="A312" s="3" t="s">
        <v>646</v>
      </c>
      <c r="B312" s="5" t="s">
        <v>647</v>
      </c>
      <c r="C312" s="3" t="s">
        <v>4</v>
      </c>
      <c r="D312" s="5" t="s">
        <v>637</v>
      </c>
      <c r="E312" s="3" t="s">
        <v>2</v>
      </c>
      <c r="F312" s="3" t="s">
        <v>9</v>
      </c>
      <c r="G312" s="4">
        <v>500000</v>
      </c>
      <c r="H312" s="4">
        <v>0</v>
      </c>
      <c r="I312" s="4">
        <v>150000</v>
      </c>
      <c r="J312" s="4">
        <v>150000</v>
      </c>
      <c r="K312" s="4">
        <v>200000</v>
      </c>
      <c r="L312" s="4">
        <v>165629</v>
      </c>
      <c r="M312" s="4">
        <v>169874</v>
      </c>
      <c r="N312" s="4">
        <v>110.42</v>
      </c>
      <c r="O312" s="4">
        <v>113.25</v>
      </c>
      <c r="P312" s="4">
        <v>33.97</v>
      </c>
    </row>
    <row r="313" spans="1:16" ht="30">
      <c r="A313" s="3" t="s">
        <v>648</v>
      </c>
      <c r="B313" s="5" t="s">
        <v>649</v>
      </c>
      <c r="C313" s="3" t="s">
        <v>4</v>
      </c>
      <c r="D313" s="5" t="s">
        <v>637</v>
      </c>
      <c r="E313" s="3" t="s">
        <v>2</v>
      </c>
      <c r="F313" s="3" t="s">
        <v>9</v>
      </c>
      <c r="G313" s="4">
        <v>80480</v>
      </c>
      <c r="H313" s="4">
        <v>20120</v>
      </c>
      <c r="I313" s="4">
        <v>20120</v>
      </c>
      <c r="J313" s="4">
        <v>20120</v>
      </c>
      <c r="K313" s="4">
        <v>20120</v>
      </c>
      <c r="L313" s="4">
        <v>22337</v>
      </c>
      <c r="M313" s="4">
        <v>47165</v>
      </c>
      <c r="N313" s="4">
        <v>111.02</v>
      </c>
      <c r="O313" s="4">
        <v>117.21</v>
      </c>
      <c r="P313" s="4">
        <v>58.6</v>
      </c>
    </row>
    <row r="314" spans="1:16" ht="90">
      <c r="A314" s="3" t="s">
        <v>650</v>
      </c>
      <c r="B314" s="5" t="s">
        <v>651</v>
      </c>
      <c r="C314" s="3" t="s">
        <v>4</v>
      </c>
      <c r="D314" s="5" t="s">
        <v>637</v>
      </c>
      <c r="E314" s="3" t="s">
        <v>2</v>
      </c>
      <c r="F314" s="3" t="s">
        <v>9</v>
      </c>
      <c r="G314" s="4">
        <v>24800</v>
      </c>
      <c r="H314" s="4">
        <v>500</v>
      </c>
      <c r="I314" s="4">
        <v>7768</v>
      </c>
      <c r="J314" s="4">
        <v>7116</v>
      </c>
      <c r="K314" s="4">
        <v>9416</v>
      </c>
      <c r="L314" s="4">
        <v>4520</v>
      </c>
      <c r="M314" s="4">
        <v>8151</v>
      </c>
      <c r="N314" s="4">
        <v>58.19</v>
      </c>
      <c r="O314" s="4">
        <v>98.58</v>
      </c>
      <c r="P314" s="4">
        <v>32.869999999999997</v>
      </c>
    </row>
    <row r="315" spans="1:16" ht="45">
      <c r="A315" s="3" t="s">
        <v>652</v>
      </c>
      <c r="B315" s="5" t="s">
        <v>653</v>
      </c>
      <c r="C315" s="3" t="s">
        <v>4</v>
      </c>
      <c r="D315" s="5" t="s">
        <v>637</v>
      </c>
      <c r="E315" s="3" t="s">
        <v>2</v>
      </c>
      <c r="F315" s="3" t="s">
        <v>9</v>
      </c>
      <c r="G315" s="4">
        <v>125</v>
      </c>
      <c r="H315" s="4">
        <v>96</v>
      </c>
      <c r="I315" s="4">
        <v>19</v>
      </c>
      <c r="J315" s="4">
        <v>5</v>
      </c>
      <c r="K315" s="4">
        <v>5</v>
      </c>
      <c r="L315" s="4">
        <v>126</v>
      </c>
      <c r="M315" s="4">
        <v>251</v>
      </c>
      <c r="N315" s="4">
        <v>200</v>
      </c>
      <c r="O315" s="4">
        <v>200</v>
      </c>
      <c r="P315" s="4">
        <v>200</v>
      </c>
    </row>
    <row r="316" spans="1:16" ht="60">
      <c r="A316" s="3" t="s">
        <v>654</v>
      </c>
      <c r="B316" s="5" t="s">
        <v>655</v>
      </c>
      <c r="C316" s="3" t="s">
        <v>4</v>
      </c>
      <c r="D316" s="5" t="s">
        <v>637</v>
      </c>
      <c r="E316" s="3" t="s">
        <v>2</v>
      </c>
      <c r="F316" s="3" t="s">
        <v>9</v>
      </c>
      <c r="G316" s="4">
        <v>125</v>
      </c>
      <c r="H316" s="4">
        <v>60</v>
      </c>
      <c r="I316" s="4">
        <v>30</v>
      </c>
      <c r="J316" s="4">
        <v>35</v>
      </c>
      <c r="K316" s="4">
        <v>0</v>
      </c>
      <c r="L316" s="4">
        <v>62</v>
      </c>
      <c r="M316" s="4">
        <v>122</v>
      </c>
      <c r="N316" s="4">
        <v>200</v>
      </c>
      <c r="O316" s="4">
        <v>135.56</v>
      </c>
      <c r="P316" s="4">
        <v>97.6</v>
      </c>
    </row>
    <row r="317" spans="1:16" ht="45">
      <c r="A317" s="3" t="s">
        <v>656</v>
      </c>
      <c r="B317" s="5" t="s">
        <v>657</v>
      </c>
      <c r="C317" s="3" t="s">
        <v>4</v>
      </c>
      <c r="D317" s="5" t="s">
        <v>637</v>
      </c>
      <c r="E317" s="3" t="s">
        <v>2</v>
      </c>
      <c r="F317" s="3" t="s">
        <v>9</v>
      </c>
      <c r="G317" s="4">
        <v>118</v>
      </c>
      <c r="H317" s="4">
        <v>66</v>
      </c>
      <c r="I317" s="4">
        <v>24</v>
      </c>
      <c r="J317" s="4">
        <v>28</v>
      </c>
      <c r="K317" s="4">
        <v>0</v>
      </c>
      <c r="L317" s="4">
        <v>25</v>
      </c>
      <c r="M317" s="4">
        <v>79</v>
      </c>
      <c r="N317" s="4">
        <v>104.17</v>
      </c>
      <c r="O317" s="4">
        <v>87.78</v>
      </c>
      <c r="P317" s="4">
        <v>66.95</v>
      </c>
    </row>
    <row r="318" spans="1:16" ht="60">
      <c r="A318" s="3" t="s">
        <v>658</v>
      </c>
      <c r="B318" s="5" t="s">
        <v>659</v>
      </c>
      <c r="C318" s="3" t="s">
        <v>4</v>
      </c>
      <c r="D318" s="5" t="s">
        <v>637</v>
      </c>
      <c r="E318" s="3" t="s">
        <v>2</v>
      </c>
      <c r="F318" s="3" t="s">
        <v>9</v>
      </c>
      <c r="G318" s="4">
        <v>4352</v>
      </c>
      <c r="H318" s="4">
        <v>1088</v>
      </c>
      <c r="I318" s="4">
        <v>1088</v>
      </c>
      <c r="J318" s="4">
        <v>1088</v>
      </c>
      <c r="K318" s="4">
        <v>1088</v>
      </c>
      <c r="L318" s="4">
        <v>1211</v>
      </c>
      <c r="M318" s="4">
        <v>2354</v>
      </c>
      <c r="N318" s="4">
        <v>111.31</v>
      </c>
      <c r="O318" s="4">
        <v>108.18</v>
      </c>
      <c r="P318" s="4">
        <v>54.09</v>
      </c>
    </row>
    <row r="319" spans="1:16" ht="30">
      <c r="A319" s="3" t="s">
        <v>660</v>
      </c>
      <c r="B319" s="5" t="s">
        <v>661</v>
      </c>
      <c r="C319" s="3" t="s">
        <v>4</v>
      </c>
      <c r="D319" s="5" t="s">
        <v>637</v>
      </c>
      <c r="E319" s="3" t="s">
        <v>2</v>
      </c>
      <c r="F319" s="3" t="s">
        <v>9</v>
      </c>
      <c r="G319" s="4">
        <v>9</v>
      </c>
      <c r="H319" s="4">
        <v>0</v>
      </c>
      <c r="I319" s="4">
        <v>4</v>
      </c>
      <c r="J319" s="4">
        <v>1</v>
      </c>
      <c r="K319" s="4">
        <v>4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 ht="45">
      <c r="A320" s="3" t="s">
        <v>662</v>
      </c>
      <c r="B320" s="5" t="s">
        <v>663</v>
      </c>
      <c r="C320" s="3" t="s">
        <v>4</v>
      </c>
      <c r="D320" s="5" t="s">
        <v>637</v>
      </c>
      <c r="E320" s="3" t="s">
        <v>2</v>
      </c>
      <c r="F320" s="3" t="s">
        <v>9</v>
      </c>
      <c r="G320" s="4">
        <v>15</v>
      </c>
      <c r="H320" s="4">
        <v>0</v>
      </c>
      <c r="I320" s="4">
        <v>5</v>
      </c>
      <c r="J320" s="4">
        <v>6</v>
      </c>
      <c r="K320" s="4">
        <v>4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 ht="30">
      <c r="A321" s="3" t="s">
        <v>664</v>
      </c>
      <c r="B321" s="5" t="s">
        <v>665</v>
      </c>
      <c r="C321" s="3" t="s">
        <v>4</v>
      </c>
      <c r="D321" s="5" t="s">
        <v>637</v>
      </c>
      <c r="E321" s="3" t="s">
        <v>2</v>
      </c>
      <c r="F321" s="3" t="s">
        <v>9</v>
      </c>
      <c r="G321" s="4">
        <v>650</v>
      </c>
      <c r="H321" s="4">
        <v>100</v>
      </c>
      <c r="I321" s="4">
        <v>180</v>
      </c>
      <c r="J321" s="4">
        <v>190</v>
      </c>
      <c r="K321" s="4">
        <v>180</v>
      </c>
      <c r="L321" s="4">
        <v>141</v>
      </c>
      <c r="M321" s="4">
        <v>251</v>
      </c>
      <c r="N321" s="4">
        <v>78.33</v>
      </c>
      <c r="O321" s="4">
        <v>89.64</v>
      </c>
      <c r="P321" s="4">
        <v>38.619999999999997</v>
      </c>
    </row>
    <row r="322" spans="1:16" ht="30">
      <c r="A322" s="3" t="s">
        <v>666</v>
      </c>
      <c r="B322" s="5" t="s">
        <v>667</v>
      </c>
      <c r="C322" s="3" t="s">
        <v>4</v>
      </c>
      <c r="D322" s="5" t="s">
        <v>637</v>
      </c>
      <c r="E322" s="3" t="s">
        <v>2</v>
      </c>
      <c r="F322" s="3" t="s">
        <v>9</v>
      </c>
      <c r="G322" s="4">
        <v>71</v>
      </c>
      <c r="H322" s="4">
        <v>8</v>
      </c>
      <c r="I322" s="4">
        <v>25</v>
      </c>
      <c r="J322" s="4">
        <v>26</v>
      </c>
      <c r="K322" s="4">
        <v>12</v>
      </c>
      <c r="L322" s="4">
        <v>11</v>
      </c>
      <c r="M322" s="4">
        <v>19</v>
      </c>
      <c r="N322" s="4">
        <v>44</v>
      </c>
      <c r="O322" s="4">
        <v>57.58</v>
      </c>
      <c r="P322" s="4">
        <v>26.76</v>
      </c>
    </row>
    <row r="323" spans="1:16" ht="45">
      <c r="A323" s="3" t="s">
        <v>668</v>
      </c>
      <c r="B323" s="5" t="s">
        <v>669</v>
      </c>
      <c r="C323" s="3" t="s">
        <v>4</v>
      </c>
      <c r="D323" s="5" t="s">
        <v>637</v>
      </c>
      <c r="E323" s="3" t="s">
        <v>2</v>
      </c>
      <c r="F323" s="3" t="s">
        <v>3</v>
      </c>
      <c r="G323" s="4">
        <v>1300</v>
      </c>
      <c r="H323" s="4">
        <v>1300</v>
      </c>
      <c r="I323" s="4">
        <v>1300</v>
      </c>
      <c r="J323" s="4">
        <v>1300</v>
      </c>
      <c r="K323" s="4">
        <v>1300</v>
      </c>
      <c r="L323" s="4">
        <v>1198</v>
      </c>
      <c r="M323" s="4">
        <f t="shared" ref="M323:M324" si="11">L323</f>
        <v>1198</v>
      </c>
      <c r="N323" s="4">
        <v>92.15</v>
      </c>
      <c r="O323" s="4">
        <v>93.58</v>
      </c>
      <c r="P323" s="4">
        <v>46.79</v>
      </c>
    </row>
    <row r="324" spans="1:16" ht="60">
      <c r="A324" s="3" t="s">
        <v>670</v>
      </c>
      <c r="B324" s="5" t="s">
        <v>671</v>
      </c>
      <c r="C324" s="3" t="s">
        <v>4</v>
      </c>
      <c r="D324" s="5" t="s">
        <v>637</v>
      </c>
      <c r="E324" s="3" t="s">
        <v>2</v>
      </c>
      <c r="F324" s="3" t="s">
        <v>3</v>
      </c>
      <c r="G324" s="4">
        <v>350</v>
      </c>
      <c r="H324" s="4">
        <v>250</v>
      </c>
      <c r="I324" s="4">
        <v>350</v>
      </c>
      <c r="J324" s="4">
        <v>350</v>
      </c>
      <c r="K324" s="4">
        <v>350</v>
      </c>
      <c r="L324" s="4">
        <v>278</v>
      </c>
      <c r="M324" s="4">
        <f t="shared" si="11"/>
        <v>278</v>
      </c>
      <c r="N324" s="4">
        <v>79.430000000000007</v>
      </c>
      <c r="O324" s="4">
        <v>85.33</v>
      </c>
      <c r="P324" s="4">
        <v>39.380000000000003</v>
      </c>
    </row>
    <row r="325" spans="1:16" ht="30">
      <c r="A325" s="3" t="s">
        <v>672</v>
      </c>
      <c r="B325" s="5" t="s">
        <v>673</v>
      </c>
      <c r="C325" s="3" t="s">
        <v>4</v>
      </c>
      <c r="D325" s="5" t="s">
        <v>637</v>
      </c>
      <c r="E325" s="3" t="s">
        <v>2</v>
      </c>
      <c r="F325" s="3" t="s">
        <v>9</v>
      </c>
      <c r="G325" s="4">
        <v>15</v>
      </c>
      <c r="H325" s="4">
        <v>1</v>
      </c>
      <c r="I325" s="4">
        <v>5</v>
      </c>
      <c r="J325" s="4">
        <v>6</v>
      </c>
      <c r="K325" s="4">
        <v>3</v>
      </c>
      <c r="L325" s="4">
        <v>0</v>
      </c>
      <c r="M325" s="4">
        <v>1</v>
      </c>
      <c r="N325" s="4">
        <v>0</v>
      </c>
      <c r="O325" s="4">
        <v>16.670000000000002</v>
      </c>
      <c r="P325" s="4">
        <v>6.67</v>
      </c>
    </row>
    <row r="326" spans="1:16" ht="45">
      <c r="A326" s="3" t="s">
        <v>674</v>
      </c>
      <c r="B326" s="5" t="s">
        <v>675</v>
      </c>
      <c r="C326" s="3" t="s">
        <v>4</v>
      </c>
      <c r="D326" s="5" t="s">
        <v>637</v>
      </c>
      <c r="E326" s="3" t="s">
        <v>2</v>
      </c>
      <c r="F326" s="3" t="s">
        <v>9</v>
      </c>
      <c r="G326" s="4">
        <v>9</v>
      </c>
      <c r="H326" s="4">
        <v>3</v>
      </c>
      <c r="I326" s="4">
        <v>2</v>
      </c>
      <c r="J326" s="4">
        <v>4</v>
      </c>
      <c r="K326" s="4">
        <v>0</v>
      </c>
      <c r="L326" s="4">
        <v>3</v>
      </c>
      <c r="M326" s="4">
        <v>6</v>
      </c>
      <c r="N326" s="4">
        <v>150</v>
      </c>
      <c r="O326" s="4">
        <v>120</v>
      </c>
      <c r="P326" s="4">
        <v>66.67</v>
      </c>
    </row>
    <row r="327" spans="1:16" ht="30">
      <c r="A327" s="3" t="s">
        <v>676</v>
      </c>
      <c r="B327" s="5" t="s">
        <v>677</v>
      </c>
      <c r="C327" s="3" t="s">
        <v>0</v>
      </c>
      <c r="D327" s="5" t="s">
        <v>637</v>
      </c>
      <c r="E327" s="3" t="s">
        <v>2</v>
      </c>
      <c r="F327" s="3" t="s">
        <v>9</v>
      </c>
      <c r="G327" s="4">
        <v>100</v>
      </c>
      <c r="H327" s="4">
        <v>0</v>
      </c>
      <c r="I327" s="4">
        <v>0</v>
      </c>
      <c r="J327" s="4">
        <v>0</v>
      </c>
      <c r="K327" s="4">
        <v>100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 ht="45">
      <c r="A328" s="3" t="s">
        <v>678</v>
      </c>
      <c r="B328" s="5" t="s">
        <v>679</v>
      </c>
      <c r="C328" s="3" t="s">
        <v>61</v>
      </c>
      <c r="D328" s="5" t="s">
        <v>637</v>
      </c>
      <c r="E328" s="3" t="s">
        <v>2</v>
      </c>
      <c r="F328" s="3" t="s">
        <v>9</v>
      </c>
      <c r="G328" s="4">
        <v>100</v>
      </c>
      <c r="H328" s="4">
        <v>0</v>
      </c>
      <c r="I328" s="4">
        <v>47</v>
      </c>
      <c r="J328" s="4">
        <v>27</v>
      </c>
      <c r="K328" s="4">
        <v>26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 ht="30">
      <c r="A329" s="3" t="s">
        <v>680</v>
      </c>
      <c r="B329" s="5" t="s">
        <v>681</v>
      </c>
      <c r="C329" s="3" t="s">
        <v>4</v>
      </c>
      <c r="D329" s="5" t="s">
        <v>637</v>
      </c>
      <c r="E329" s="3" t="s">
        <v>2</v>
      </c>
      <c r="F329" s="3" t="s">
        <v>9</v>
      </c>
      <c r="G329" s="4">
        <v>250</v>
      </c>
      <c r="H329" s="4">
        <v>3</v>
      </c>
      <c r="I329" s="4">
        <v>122</v>
      </c>
      <c r="J329" s="4">
        <v>72</v>
      </c>
      <c r="K329" s="4">
        <v>53</v>
      </c>
      <c r="L329" s="4">
        <v>30</v>
      </c>
      <c r="M329" s="4">
        <v>32</v>
      </c>
      <c r="N329" s="4">
        <v>24.59</v>
      </c>
      <c r="O329" s="4">
        <v>25.6</v>
      </c>
      <c r="P329" s="4">
        <v>12.8</v>
      </c>
    </row>
    <row r="330" spans="1:16" ht="30">
      <c r="A330" s="3" t="s">
        <v>682</v>
      </c>
      <c r="B330" s="5" t="s">
        <v>683</v>
      </c>
      <c r="C330" s="3" t="s">
        <v>377</v>
      </c>
      <c r="D330" s="5" t="s">
        <v>637</v>
      </c>
      <c r="E330" s="3" t="s">
        <v>2</v>
      </c>
      <c r="F330" s="3" t="s">
        <v>9</v>
      </c>
      <c r="G330" s="4">
        <v>145200</v>
      </c>
      <c r="H330" s="4">
        <v>18870</v>
      </c>
      <c r="I330" s="4">
        <v>52500</v>
      </c>
      <c r="J330" s="4">
        <v>41200</v>
      </c>
      <c r="K330" s="4">
        <v>32630</v>
      </c>
      <c r="L330" s="4">
        <v>358823</v>
      </c>
      <c r="M330" s="4">
        <v>389300</v>
      </c>
      <c r="N330" s="4">
        <v>200</v>
      </c>
      <c r="O330" s="4">
        <v>200</v>
      </c>
      <c r="P330" s="4">
        <v>200</v>
      </c>
    </row>
    <row r="331" spans="1:16" ht="45">
      <c r="A331" s="3" t="s">
        <v>684</v>
      </c>
      <c r="B331" s="5" t="s">
        <v>685</v>
      </c>
      <c r="C331" s="3" t="s">
        <v>4</v>
      </c>
      <c r="D331" s="5" t="s">
        <v>637</v>
      </c>
      <c r="E331" s="3" t="s">
        <v>2</v>
      </c>
      <c r="F331" s="3" t="s">
        <v>9</v>
      </c>
      <c r="G331" s="4">
        <v>125</v>
      </c>
      <c r="H331" s="4">
        <v>0</v>
      </c>
      <c r="I331" s="4">
        <v>63</v>
      </c>
      <c r="J331" s="4">
        <v>62</v>
      </c>
      <c r="K331" s="4">
        <v>0</v>
      </c>
      <c r="L331" s="4">
        <v>80</v>
      </c>
      <c r="M331" s="4">
        <v>80</v>
      </c>
      <c r="N331" s="4">
        <v>126.98</v>
      </c>
      <c r="O331" s="4">
        <v>126.98</v>
      </c>
      <c r="P331" s="4">
        <v>64</v>
      </c>
    </row>
    <row r="332" spans="1:16" ht="60">
      <c r="A332" s="3" t="s">
        <v>686</v>
      </c>
      <c r="B332" s="5" t="s">
        <v>687</v>
      </c>
      <c r="C332" s="3" t="s">
        <v>4</v>
      </c>
      <c r="D332" s="5" t="s">
        <v>637</v>
      </c>
      <c r="E332" s="3" t="s">
        <v>2</v>
      </c>
      <c r="F332" s="3" t="s">
        <v>9</v>
      </c>
      <c r="G332" s="4">
        <v>76</v>
      </c>
      <c r="H332" s="4">
        <v>14</v>
      </c>
      <c r="I332" s="4">
        <v>22</v>
      </c>
      <c r="J332" s="4">
        <v>22</v>
      </c>
      <c r="K332" s="4">
        <v>18</v>
      </c>
      <c r="L332" s="4">
        <v>34</v>
      </c>
      <c r="M332" s="4">
        <v>87</v>
      </c>
      <c r="N332" s="4">
        <v>154.55000000000001</v>
      </c>
      <c r="O332" s="4">
        <v>200</v>
      </c>
      <c r="P332" s="4">
        <v>114.47</v>
      </c>
    </row>
    <row r="333" spans="1:16" ht="30">
      <c r="A333" s="3" t="s">
        <v>688</v>
      </c>
      <c r="B333" s="5" t="s">
        <v>689</v>
      </c>
      <c r="C333" s="3" t="s">
        <v>4</v>
      </c>
      <c r="D333" s="5" t="s">
        <v>637</v>
      </c>
      <c r="E333" s="3" t="s">
        <v>2</v>
      </c>
      <c r="F333" s="3" t="s">
        <v>9</v>
      </c>
      <c r="G333" s="4">
        <v>8</v>
      </c>
      <c r="H333" s="4">
        <v>1</v>
      </c>
      <c r="I333" s="4">
        <v>3</v>
      </c>
      <c r="J333" s="4">
        <v>3</v>
      </c>
      <c r="K333" s="4">
        <v>1</v>
      </c>
      <c r="L333" s="4">
        <v>3</v>
      </c>
      <c r="M333" s="4">
        <v>6</v>
      </c>
      <c r="N333" s="4">
        <v>100</v>
      </c>
      <c r="O333" s="4">
        <v>150</v>
      </c>
      <c r="P333" s="4">
        <v>75</v>
      </c>
    </row>
    <row r="334" spans="1:16">
      <c r="A334" s="3" t="s">
        <v>690</v>
      </c>
      <c r="B334" s="5" t="s">
        <v>691</v>
      </c>
      <c r="C334" s="3" t="s">
        <v>4</v>
      </c>
      <c r="D334" s="5" t="s">
        <v>637</v>
      </c>
      <c r="E334" s="3" t="s">
        <v>2</v>
      </c>
      <c r="F334" s="3" t="s">
        <v>9</v>
      </c>
      <c r="G334" s="4">
        <v>2</v>
      </c>
      <c r="H334" s="4">
        <v>0</v>
      </c>
      <c r="I334" s="4">
        <v>0</v>
      </c>
      <c r="J334" s="4">
        <v>0</v>
      </c>
      <c r="K334" s="4">
        <v>2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 ht="30">
      <c r="A335" s="3" t="s">
        <v>692</v>
      </c>
      <c r="B335" s="5" t="s">
        <v>693</v>
      </c>
      <c r="C335" s="3" t="s">
        <v>4</v>
      </c>
      <c r="D335" s="5" t="s">
        <v>637</v>
      </c>
      <c r="E335" s="3" t="s">
        <v>2</v>
      </c>
      <c r="F335" s="3" t="s">
        <v>9</v>
      </c>
      <c r="G335" s="4">
        <v>9</v>
      </c>
      <c r="H335" s="4">
        <v>0</v>
      </c>
      <c r="I335" s="4">
        <v>3</v>
      </c>
      <c r="J335" s="4">
        <v>3</v>
      </c>
      <c r="K335" s="4">
        <v>3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 ht="30">
      <c r="A336" s="3" t="s">
        <v>695</v>
      </c>
      <c r="B336" s="5" t="s">
        <v>696</v>
      </c>
      <c r="C336" s="3" t="s">
        <v>4</v>
      </c>
      <c r="D336" s="5" t="s">
        <v>694</v>
      </c>
      <c r="E336" s="3" t="s">
        <v>8</v>
      </c>
      <c r="F336" s="3" t="s">
        <v>9</v>
      </c>
      <c r="G336" s="4">
        <v>3337</v>
      </c>
      <c r="H336" s="4">
        <v>814</v>
      </c>
      <c r="I336" s="4">
        <v>841</v>
      </c>
      <c r="J336" s="4">
        <v>841</v>
      </c>
      <c r="K336" s="4">
        <v>841</v>
      </c>
      <c r="L336" s="4">
        <v>720</v>
      </c>
      <c r="M336" s="4">
        <v>2475</v>
      </c>
      <c r="N336" s="4">
        <v>85.61</v>
      </c>
      <c r="O336" s="4">
        <v>149.55000000000001</v>
      </c>
      <c r="P336" s="4">
        <v>74.17</v>
      </c>
    </row>
    <row r="337" spans="1:16" ht="60">
      <c r="A337" s="3" t="s">
        <v>697</v>
      </c>
      <c r="B337" s="5" t="s">
        <v>698</v>
      </c>
      <c r="C337" s="3" t="s">
        <v>4</v>
      </c>
      <c r="D337" s="5" t="s">
        <v>694</v>
      </c>
      <c r="E337" s="3" t="s">
        <v>8</v>
      </c>
      <c r="F337" s="3" t="s">
        <v>9</v>
      </c>
      <c r="G337" s="4">
        <v>8</v>
      </c>
      <c r="H337" s="4">
        <v>2</v>
      </c>
      <c r="I337" s="4">
        <v>2</v>
      </c>
      <c r="J337" s="4">
        <v>2</v>
      </c>
      <c r="K337" s="4">
        <v>2</v>
      </c>
      <c r="L337" s="4">
        <v>16</v>
      </c>
      <c r="M337" s="4">
        <v>18</v>
      </c>
      <c r="N337" s="4">
        <v>200</v>
      </c>
      <c r="O337" s="4">
        <v>200</v>
      </c>
      <c r="P337" s="4">
        <v>200</v>
      </c>
    </row>
    <row r="338" spans="1:16" ht="30">
      <c r="A338" s="3" t="s">
        <v>699</v>
      </c>
      <c r="B338" s="5" t="s">
        <v>700</v>
      </c>
      <c r="C338" s="3" t="s">
        <v>4</v>
      </c>
      <c r="D338" s="5" t="s">
        <v>694</v>
      </c>
      <c r="E338" s="3" t="s">
        <v>8</v>
      </c>
      <c r="F338" s="3" t="s">
        <v>9</v>
      </c>
      <c r="G338" s="4">
        <v>105</v>
      </c>
      <c r="H338" s="4">
        <v>25</v>
      </c>
      <c r="I338" s="4">
        <v>26</v>
      </c>
      <c r="J338" s="4">
        <v>27</v>
      </c>
      <c r="K338" s="4">
        <v>27</v>
      </c>
      <c r="L338" s="4">
        <v>28</v>
      </c>
      <c r="M338" s="4">
        <v>53</v>
      </c>
      <c r="N338" s="4">
        <v>107.69</v>
      </c>
      <c r="O338" s="4">
        <v>103.92</v>
      </c>
      <c r="P338" s="4">
        <v>50.48</v>
      </c>
    </row>
    <row r="339" spans="1:16" ht="60">
      <c r="A339" s="3" t="s">
        <v>701</v>
      </c>
      <c r="B339" s="5" t="s">
        <v>702</v>
      </c>
      <c r="C339" s="3" t="s">
        <v>4</v>
      </c>
      <c r="D339" s="5" t="s">
        <v>694</v>
      </c>
      <c r="E339" s="3" t="s">
        <v>8</v>
      </c>
      <c r="F339" s="3" t="s">
        <v>9</v>
      </c>
      <c r="G339" s="4">
        <v>36</v>
      </c>
      <c r="H339" s="4">
        <v>0</v>
      </c>
      <c r="I339" s="4">
        <v>12</v>
      </c>
      <c r="J339" s="4">
        <v>12</v>
      </c>
      <c r="K339" s="4">
        <v>12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 ht="45">
      <c r="A340" s="3" t="s">
        <v>703</v>
      </c>
      <c r="B340" s="5" t="s">
        <v>704</v>
      </c>
      <c r="C340" s="3" t="s">
        <v>4</v>
      </c>
      <c r="D340" s="5" t="s">
        <v>694</v>
      </c>
      <c r="E340" s="3" t="s">
        <v>8</v>
      </c>
      <c r="F340" s="3" t="s">
        <v>9</v>
      </c>
      <c r="G340" s="4">
        <v>44</v>
      </c>
      <c r="H340" s="4">
        <v>0</v>
      </c>
      <c r="I340" s="4">
        <v>14</v>
      </c>
      <c r="J340" s="4">
        <v>15</v>
      </c>
      <c r="K340" s="4">
        <v>15</v>
      </c>
      <c r="L340" s="4">
        <v>9</v>
      </c>
      <c r="M340" s="4">
        <v>9</v>
      </c>
      <c r="N340" s="4">
        <v>64.290000000000006</v>
      </c>
      <c r="O340" s="4">
        <v>64.290000000000006</v>
      </c>
      <c r="P340" s="4">
        <v>20.45</v>
      </c>
    </row>
    <row r="341" spans="1:16" ht="45">
      <c r="A341" s="3" t="s">
        <v>705</v>
      </c>
      <c r="B341" s="5" t="s">
        <v>706</v>
      </c>
      <c r="C341" s="3" t="s">
        <v>4</v>
      </c>
      <c r="D341" s="5" t="s">
        <v>694</v>
      </c>
      <c r="E341" s="3" t="s">
        <v>8</v>
      </c>
      <c r="F341" s="3" t="s">
        <v>9</v>
      </c>
      <c r="G341" s="4">
        <v>550</v>
      </c>
      <c r="H341" s="4">
        <v>168</v>
      </c>
      <c r="I341" s="4">
        <v>128</v>
      </c>
      <c r="J341" s="4">
        <v>127</v>
      </c>
      <c r="K341" s="4">
        <v>127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 ht="45">
      <c r="A342" s="3" t="s">
        <v>707</v>
      </c>
      <c r="B342" s="5" t="s">
        <v>708</v>
      </c>
      <c r="C342" s="3" t="s">
        <v>4</v>
      </c>
      <c r="D342" s="5" t="s">
        <v>694</v>
      </c>
      <c r="E342" s="3" t="s">
        <v>8</v>
      </c>
      <c r="F342" s="3" t="s">
        <v>9</v>
      </c>
      <c r="G342" s="4">
        <v>124</v>
      </c>
      <c r="H342" s="4">
        <v>10</v>
      </c>
      <c r="I342" s="4">
        <v>38</v>
      </c>
      <c r="J342" s="4">
        <v>38</v>
      </c>
      <c r="K342" s="4">
        <v>38</v>
      </c>
      <c r="L342" s="4">
        <v>40</v>
      </c>
      <c r="M342" s="4">
        <v>40</v>
      </c>
      <c r="N342" s="4">
        <v>105.26</v>
      </c>
      <c r="O342" s="4">
        <v>83.33</v>
      </c>
      <c r="P342" s="4">
        <v>32.26</v>
      </c>
    </row>
    <row r="343" spans="1:16" ht="75">
      <c r="A343" s="3" t="s">
        <v>710</v>
      </c>
      <c r="B343" s="5" t="s">
        <v>711</v>
      </c>
      <c r="C343" s="3" t="s">
        <v>4</v>
      </c>
      <c r="D343" s="5" t="s">
        <v>694</v>
      </c>
      <c r="E343" s="3" t="s">
        <v>8</v>
      </c>
      <c r="F343" s="3" t="s">
        <v>9</v>
      </c>
      <c r="G343" s="4">
        <v>139</v>
      </c>
      <c r="H343" s="4">
        <v>0</v>
      </c>
      <c r="I343" s="4">
        <v>47</v>
      </c>
      <c r="J343" s="4">
        <v>46</v>
      </c>
      <c r="K343" s="4">
        <v>46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 ht="60">
      <c r="A344" s="3" t="s">
        <v>712</v>
      </c>
      <c r="B344" s="5" t="s">
        <v>713</v>
      </c>
      <c r="C344" s="3" t="s">
        <v>4</v>
      </c>
      <c r="D344" s="5" t="s">
        <v>694</v>
      </c>
      <c r="E344" s="3" t="s">
        <v>8</v>
      </c>
      <c r="F344" s="3" t="s">
        <v>9</v>
      </c>
      <c r="G344" s="4">
        <v>57</v>
      </c>
      <c r="H344" s="4">
        <v>0</v>
      </c>
      <c r="I344" s="4">
        <v>19</v>
      </c>
      <c r="J344" s="4">
        <v>19</v>
      </c>
      <c r="K344" s="4">
        <v>19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 ht="75">
      <c r="A345" s="3" t="s">
        <v>714</v>
      </c>
      <c r="B345" s="5" t="s">
        <v>715</v>
      </c>
      <c r="C345" s="3" t="s">
        <v>4</v>
      </c>
      <c r="D345" s="5" t="s">
        <v>694</v>
      </c>
      <c r="E345" s="3" t="s">
        <v>8</v>
      </c>
      <c r="F345" s="3" t="s">
        <v>9</v>
      </c>
      <c r="G345" s="4">
        <v>7</v>
      </c>
      <c r="H345" s="4">
        <v>1</v>
      </c>
      <c r="I345" s="4">
        <v>2</v>
      </c>
      <c r="J345" s="4">
        <v>2</v>
      </c>
      <c r="K345" s="4">
        <v>2</v>
      </c>
      <c r="L345" s="4">
        <v>1</v>
      </c>
      <c r="M345" s="4">
        <v>2</v>
      </c>
      <c r="N345" s="4">
        <v>50</v>
      </c>
      <c r="O345" s="4">
        <v>66.67</v>
      </c>
      <c r="P345" s="4">
        <v>28.57</v>
      </c>
    </row>
    <row r="346" spans="1:16" ht="45">
      <c r="A346" s="3" t="s">
        <v>716</v>
      </c>
      <c r="B346" s="5" t="s">
        <v>717</v>
      </c>
      <c r="C346" s="3" t="s">
        <v>4</v>
      </c>
      <c r="D346" s="5" t="s">
        <v>694</v>
      </c>
      <c r="E346" s="3" t="s">
        <v>8</v>
      </c>
      <c r="F346" s="3" t="s">
        <v>9</v>
      </c>
      <c r="G346" s="4">
        <v>25</v>
      </c>
      <c r="H346" s="4">
        <v>18</v>
      </c>
      <c r="I346" s="4">
        <v>3</v>
      </c>
      <c r="J346" s="4">
        <v>2</v>
      </c>
      <c r="K346" s="4">
        <v>2</v>
      </c>
      <c r="L346" s="4">
        <v>1</v>
      </c>
      <c r="M346" s="4">
        <v>3</v>
      </c>
      <c r="N346" s="4">
        <v>33.33</v>
      </c>
      <c r="O346" s="4">
        <v>14.29</v>
      </c>
      <c r="P346" s="4">
        <v>12</v>
      </c>
    </row>
    <row r="347" spans="1:16" ht="30">
      <c r="A347" s="3" t="s">
        <v>718</v>
      </c>
      <c r="B347" s="5" t="s">
        <v>719</v>
      </c>
      <c r="C347" s="3" t="s">
        <v>4</v>
      </c>
      <c r="D347" s="5" t="s">
        <v>694</v>
      </c>
      <c r="E347" s="3" t="s">
        <v>8</v>
      </c>
      <c r="F347" s="3" t="s">
        <v>9</v>
      </c>
      <c r="G347" s="4">
        <v>83</v>
      </c>
      <c r="H347" s="4">
        <v>0</v>
      </c>
      <c r="I347" s="4">
        <v>28</v>
      </c>
      <c r="J347" s="4">
        <v>27</v>
      </c>
      <c r="K347" s="4">
        <v>28</v>
      </c>
      <c r="L347" s="4">
        <v>1</v>
      </c>
      <c r="M347" s="4">
        <v>1</v>
      </c>
      <c r="N347" s="4">
        <v>3.57</v>
      </c>
      <c r="O347" s="4">
        <v>3.57</v>
      </c>
      <c r="P347" s="4">
        <v>1.2</v>
      </c>
    </row>
    <row r="348" spans="1:16" ht="60">
      <c r="A348" s="3" t="s">
        <v>720</v>
      </c>
      <c r="B348" s="5" t="s">
        <v>721</v>
      </c>
      <c r="C348" s="3" t="s">
        <v>4</v>
      </c>
      <c r="D348" s="5" t="s">
        <v>694</v>
      </c>
      <c r="E348" s="3" t="s">
        <v>8</v>
      </c>
      <c r="F348" s="3" t="s">
        <v>9</v>
      </c>
      <c r="G348" s="4">
        <v>52</v>
      </c>
      <c r="H348" s="4">
        <v>14</v>
      </c>
      <c r="I348" s="4">
        <v>13</v>
      </c>
      <c r="J348" s="4">
        <v>13</v>
      </c>
      <c r="K348" s="4">
        <v>12</v>
      </c>
      <c r="L348" s="4">
        <v>1</v>
      </c>
      <c r="M348" s="4">
        <v>8</v>
      </c>
      <c r="N348" s="4">
        <v>7.69</v>
      </c>
      <c r="O348" s="4">
        <v>29.63</v>
      </c>
      <c r="P348" s="4">
        <v>15.38</v>
      </c>
    </row>
    <row r="349" spans="1:16" ht="45">
      <c r="A349" s="3" t="s">
        <v>722</v>
      </c>
      <c r="B349" s="5" t="s">
        <v>723</v>
      </c>
      <c r="C349" s="3" t="s">
        <v>4</v>
      </c>
      <c r="D349" s="5" t="s">
        <v>694</v>
      </c>
      <c r="E349" s="3" t="s">
        <v>155</v>
      </c>
      <c r="F349" s="3" t="s">
        <v>9</v>
      </c>
      <c r="G349" s="4">
        <v>100</v>
      </c>
      <c r="H349" s="4">
        <v>34</v>
      </c>
      <c r="I349" s="4">
        <v>22</v>
      </c>
      <c r="J349" s="4">
        <v>22</v>
      </c>
      <c r="K349" s="4">
        <v>22</v>
      </c>
      <c r="L349" s="4">
        <v>1</v>
      </c>
      <c r="M349" s="4">
        <v>21</v>
      </c>
      <c r="N349" s="4">
        <v>4.55</v>
      </c>
      <c r="O349" s="4">
        <v>37.5</v>
      </c>
      <c r="P349" s="4">
        <v>21</v>
      </c>
    </row>
    <row r="350" spans="1:16" ht="45">
      <c r="A350" s="3" t="s">
        <v>724</v>
      </c>
      <c r="B350" s="5" t="s">
        <v>725</v>
      </c>
      <c r="C350" s="3" t="s">
        <v>4</v>
      </c>
      <c r="D350" s="5" t="s">
        <v>694</v>
      </c>
      <c r="E350" s="3" t="s">
        <v>155</v>
      </c>
      <c r="F350" s="3" t="s">
        <v>9</v>
      </c>
      <c r="G350" s="4">
        <v>100</v>
      </c>
      <c r="H350" s="4">
        <v>28</v>
      </c>
      <c r="I350" s="4">
        <v>23</v>
      </c>
      <c r="J350" s="4">
        <v>24.5</v>
      </c>
      <c r="K350" s="4">
        <v>24.5</v>
      </c>
      <c r="L350" s="4">
        <v>1</v>
      </c>
      <c r="M350" s="4">
        <v>48</v>
      </c>
      <c r="N350" s="4">
        <v>4.3499999999999996</v>
      </c>
      <c r="O350" s="4">
        <v>94.12</v>
      </c>
      <c r="P350" s="4">
        <v>48</v>
      </c>
    </row>
    <row r="351" spans="1:16" ht="30">
      <c r="A351" s="3" t="s">
        <v>726</v>
      </c>
      <c r="B351" s="5" t="s">
        <v>727</v>
      </c>
      <c r="C351" s="3" t="s">
        <v>4</v>
      </c>
      <c r="D351" s="5" t="s">
        <v>694</v>
      </c>
      <c r="E351" s="3" t="s">
        <v>2</v>
      </c>
      <c r="F351" s="3" t="s">
        <v>9</v>
      </c>
      <c r="G351" s="4">
        <v>1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 ht="30">
      <c r="A352" s="3" t="s">
        <v>728</v>
      </c>
      <c r="B352" s="5" t="s">
        <v>729</v>
      </c>
      <c r="C352" s="3" t="s">
        <v>4</v>
      </c>
      <c r="D352" s="5" t="s">
        <v>694</v>
      </c>
      <c r="E352" s="3" t="s">
        <v>8</v>
      </c>
      <c r="F352" s="3" t="s">
        <v>9</v>
      </c>
      <c r="G352" s="4">
        <v>5155</v>
      </c>
      <c r="H352" s="4">
        <v>791</v>
      </c>
      <c r="I352" s="4">
        <v>1753</v>
      </c>
      <c r="J352" s="4">
        <v>1425</v>
      </c>
      <c r="K352" s="4">
        <v>1186</v>
      </c>
      <c r="L352" s="4">
        <v>2889</v>
      </c>
      <c r="M352" s="4">
        <v>3729</v>
      </c>
      <c r="N352" s="4">
        <v>164.8</v>
      </c>
      <c r="O352" s="4">
        <v>146.58000000000001</v>
      </c>
      <c r="P352" s="4">
        <v>72.34</v>
      </c>
    </row>
    <row r="353" spans="1:16" ht="45">
      <c r="A353" s="3" t="s">
        <v>730</v>
      </c>
      <c r="B353" s="5" t="s">
        <v>731</v>
      </c>
      <c r="C353" s="3" t="s">
        <v>4</v>
      </c>
      <c r="D353" s="5" t="s">
        <v>694</v>
      </c>
      <c r="E353" s="3" t="s">
        <v>155</v>
      </c>
      <c r="F353" s="3" t="s">
        <v>9</v>
      </c>
      <c r="G353" s="4">
        <v>6</v>
      </c>
      <c r="H353" s="4">
        <v>0</v>
      </c>
      <c r="I353" s="4">
        <v>2</v>
      </c>
      <c r="J353" s="4">
        <v>2</v>
      </c>
      <c r="K353" s="4">
        <v>2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 ht="60">
      <c r="A354" s="3" t="s">
        <v>732</v>
      </c>
      <c r="B354" s="5" t="s">
        <v>733</v>
      </c>
      <c r="C354" s="3" t="s">
        <v>4</v>
      </c>
      <c r="D354" s="5" t="s">
        <v>694</v>
      </c>
      <c r="E354" s="3" t="s">
        <v>155</v>
      </c>
      <c r="F354" s="3" t="s">
        <v>9</v>
      </c>
      <c r="G354" s="4">
        <v>8</v>
      </c>
      <c r="H354" s="4">
        <v>1</v>
      </c>
      <c r="I354" s="4">
        <v>3</v>
      </c>
      <c r="J354" s="4">
        <v>2</v>
      </c>
      <c r="K354" s="4">
        <v>2</v>
      </c>
      <c r="L354" s="4">
        <v>13</v>
      </c>
      <c r="M354" s="4">
        <v>13.8</v>
      </c>
      <c r="N354" s="4">
        <v>200</v>
      </c>
      <c r="O354" s="4">
        <v>200</v>
      </c>
      <c r="P354" s="4">
        <v>172.5</v>
      </c>
    </row>
    <row r="355" spans="1:16" ht="60">
      <c r="A355" s="3" t="s">
        <v>734</v>
      </c>
      <c r="B355" s="5" t="s">
        <v>735</v>
      </c>
      <c r="C355" s="3" t="s">
        <v>0</v>
      </c>
      <c r="D355" s="5" t="s">
        <v>694</v>
      </c>
      <c r="E355" s="3" t="s">
        <v>155</v>
      </c>
      <c r="F355" s="3" t="s">
        <v>9</v>
      </c>
      <c r="G355" s="4">
        <v>100</v>
      </c>
      <c r="H355" s="4">
        <v>0</v>
      </c>
      <c r="I355" s="4">
        <v>34</v>
      </c>
      <c r="J355" s="4">
        <v>33</v>
      </c>
      <c r="K355" s="4">
        <v>33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 ht="30">
      <c r="A356" s="3" t="s">
        <v>736</v>
      </c>
      <c r="B356" s="5" t="s">
        <v>737</v>
      </c>
      <c r="C356" s="3" t="s">
        <v>4</v>
      </c>
      <c r="D356" s="5" t="s">
        <v>694</v>
      </c>
      <c r="E356" s="3" t="s">
        <v>155</v>
      </c>
      <c r="F356" s="3" t="s">
        <v>9</v>
      </c>
      <c r="G356" s="4">
        <v>25</v>
      </c>
      <c r="H356" s="4">
        <v>5</v>
      </c>
      <c r="I356" s="4">
        <v>7</v>
      </c>
      <c r="J356" s="4">
        <v>6</v>
      </c>
      <c r="K356" s="4">
        <v>7</v>
      </c>
      <c r="L356" s="4">
        <v>9</v>
      </c>
      <c r="M356" s="4">
        <v>13</v>
      </c>
      <c r="N356" s="4">
        <v>128.57</v>
      </c>
      <c r="O356" s="4">
        <v>108.33</v>
      </c>
      <c r="P356" s="4">
        <v>52</v>
      </c>
    </row>
    <row r="357" spans="1:16" ht="30">
      <c r="A357" s="3" t="s">
        <v>738</v>
      </c>
      <c r="B357" s="5" t="s">
        <v>739</v>
      </c>
      <c r="C357" s="3" t="s">
        <v>4</v>
      </c>
      <c r="D357" s="5" t="s">
        <v>694</v>
      </c>
      <c r="E357" s="3" t="s">
        <v>8</v>
      </c>
      <c r="F357" s="3" t="s">
        <v>9</v>
      </c>
      <c r="G357" s="4">
        <v>22</v>
      </c>
      <c r="H357" s="4">
        <v>6</v>
      </c>
      <c r="I357" s="4">
        <v>6</v>
      </c>
      <c r="J357" s="4">
        <v>5</v>
      </c>
      <c r="K357" s="4">
        <v>5</v>
      </c>
      <c r="L357" s="4">
        <v>8</v>
      </c>
      <c r="M357" s="4">
        <v>11</v>
      </c>
      <c r="N357" s="4">
        <v>133.33000000000001</v>
      </c>
      <c r="O357" s="4">
        <v>91.67</v>
      </c>
      <c r="P357" s="4">
        <v>50</v>
      </c>
    </row>
    <row r="358" spans="1:16" ht="90">
      <c r="A358" s="3" t="s">
        <v>740</v>
      </c>
      <c r="B358" s="5" t="s">
        <v>741</v>
      </c>
      <c r="C358" s="3" t="s">
        <v>4</v>
      </c>
      <c r="D358" s="5" t="s">
        <v>694</v>
      </c>
      <c r="E358" s="3" t="s">
        <v>155</v>
      </c>
      <c r="F358" s="3" t="s">
        <v>9</v>
      </c>
      <c r="G358" s="4">
        <v>2</v>
      </c>
      <c r="H358" s="4">
        <v>0.5</v>
      </c>
      <c r="I358" s="4">
        <v>0.5</v>
      </c>
      <c r="J358" s="4">
        <v>0.5</v>
      </c>
      <c r="K358" s="4">
        <v>0.5</v>
      </c>
      <c r="L358" s="4">
        <v>15</v>
      </c>
      <c r="M358" s="4">
        <v>15.2</v>
      </c>
      <c r="N358" s="4">
        <v>200</v>
      </c>
      <c r="O358" s="4">
        <v>200</v>
      </c>
      <c r="P358" s="4">
        <v>200</v>
      </c>
    </row>
    <row r="359" spans="1:16" ht="60">
      <c r="A359" s="3" t="s">
        <v>742</v>
      </c>
      <c r="B359" s="5" t="s">
        <v>743</v>
      </c>
      <c r="C359" s="3" t="s">
        <v>4</v>
      </c>
      <c r="D359" s="5" t="s">
        <v>694</v>
      </c>
      <c r="E359" s="3" t="s">
        <v>155</v>
      </c>
      <c r="F359" s="3" t="s">
        <v>9</v>
      </c>
      <c r="G359" s="4">
        <v>14</v>
      </c>
      <c r="H359" s="4">
        <v>3</v>
      </c>
      <c r="I359" s="4">
        <v>4</v>
      </c>
      <c r="J359" s="4">
        <v>4</v>
      </c>
      <c r="K359" s="4">
        <v>3</v>
      </c>
      <c r="L359" s="4">
        <v>4</v>
      </c>
      <c r="M359" s="4">
        <v>6.5</v>
      </c>
      <c r="N359" s="4">
        <v>100</v>
      </c>
      <c r="O359" s="4">
        <v>92.86</v>
      </c>
      <c r="P359" s="4">
        <v>46.43</v>
      </c>
    </row>
    <row r="360" spans="1:16" ht="45">
      <c r="A360" s="3" t="s">
        <v>745</v>
      </c>
      <c r="B360" s="5" t="s">
        <v>746</v>
      </c>
      <c r="C360" s="3" t="s">
        <v>4</v>
      </c>
      <c r="D360" s="5" t="s">
        <v>744</v>
      </c>
      <c r="E360" s="3" t="s">
        <v>2</v>
      </c>
      <c r="F360" s="3" t="s">
        <v>9</v>
      </c>
      <c r="G360" s="4">
        <v>1</v>
      </c>
      <c r="H360" s="4">
        <v>0.3</v>
      </c>
      <c r="I360" s="4">
        <v>0.3</v>
      </c>
      <c r="J360" s="4">
        <v>0.2</v>
      </c>
      <c r="K360" s="4">
        <v>0.2</v>
      </c>
      <c r="L360" s="4">
        <v>0.3</v>
      </c>
      <c r="M360" s="4">
        <v>0.6</v>
      </c>
      <c r="N360" s="4">
        <v>100</v>
      </c>
      <c r="O360" s="4">
        <v>100</v>
      </c>
      <c r="P360" s="4">
        <v>60</v>
      </c>
    </row>
    <row r="361" spans="1:16" ht="60">
      <c r="A361" s="3" t="s">
        <v>747</v>
      </c>
      <c r="B361" s="5" t="s">
        <v>748</v>
      </c>
      <c r="C361" s="3" t="s">
        <v>4</v>
      </c>
      <c r="D361" s="5" t="s">
        <v>744</v>
      </c>
      <c r="E361" s="3" t="s">
        <v>2</v>
      </c>
      <c r="F361" s="3" t="s">
        <v>9</v>
      </c>
      <c r="G361" s="4">
        <v>20</v>
      </c>
      <c r="H361" s="4">
        <v>4</v>
      </c>
      <c r="I361" s="4">
        <v>7</v>
      </c>
      <c r="J361" s="4">
        <v>7</v>
      </c>
      <c r="K361" s="4">
        <v>2</v>
      </c>
      <c r="L361" s="4">
        <v>12</v>
      </c>
      <c r="M361" s="4">
        <v>14</v>
      </c>
      <c r="N361" s="4">
        <v>171.43</v>
      </c>
      <c r="O361" s="4">
        <v>127.27</v>
      </c>
      <c r="P361" s="4">
        <v>70</v>
      </c>
    </row>
    <row r="362" spans="1:16" ht="60">
      <c r="A362" s="3" t="s">
        <v>749</v>
      </c>
      <c r="B362" s="5" t="s">
        <v>750</v>
      </c>
      <c r="C362" s="3" t="s">
        <v>4</v>
      </c>
      <c r="D362" s="5" t="s">
        <v>744</v>
      </c>
      <c r="E362" s="3" t="s">
        <v>2</v>
      </c>
      <c r="F362" s="3" t="s">
        <v>9</v>
      </c>
      <c r="G362" s="4">
        <v>12</v>
      </c>
      <c r="H362" s="4">
        <v>3</v>
      </c>
      <c r="I362" s="4">
        <v>4</v>
      </c>
      <c r="J362" s="4">
        <v>3</v>
      </c>
      <c r="K362" s="4">
        <v>2</v>
      </c>
      <c r="L362" s="4">
        <v>10</v>
      </c>
      <c r="M362" s="4">
        <v>12</v>
      </c>
      <c r="N362" s="4">
        <v>200</v>
      </c>
      <c r="O362" s="4">
        <v>171.43</v>
      </c>
      <c r="P362" s="4">
        <v>100</v>
      </c>
    </row>
    <row r="363" spans="1:16" ht="30">
      <c r="A363" s="3" t="s">
        <v>751</v>
      </c>
      <c r="B363" s="5" t="s">
        <v>752</v>
      </c>
      <c r="C363" s="3" t="s">
        <v>4</v>
      </c>
      <c r="D363" s="5" t="s">
        <v>744</v>
      </c>
      <c r="E363" s="3" t="s">
        <v>2</v>
      </c>
      <c r="F363" s="3" t="s">
        <v>9</v>
      </c>
      <c r="G363" s="4">
        <v>1</v>
      </c>
      <c r="H363" s="4">
        <v>0.3</v>
      </c>
      <c r="I363" s="4">
        <v>0.3</v>
      </c>
      <c r="J363" s="4">
        <v>0.2</v>
      </c>
      <c r="K363" s="4">
        <v>0.2</v>
      </c>
      <c r="L363" s="4">
        <v>0.3</v>
      </c>
      <c r="M363" s="4">
        <v>0.6</v>
      </c>
      <c r="N363" s="4">
        <v>100</v>
      </c>
      <c r="O363" s="4">
        <v>100</v>
      </c>
      <c r="P363" s="4">
        <v>60</v>
      </c>
    </row>
    <row r="364" spans="1:16" ht="45">
      <c r="A364" s="3" t="s">
        <v>753</v>
      </c>
      <c r="B364" s="5" t="s">
        <v>754</v>
      </c>
      <c r="C364" s="3" t="s">
        <v>4</v>
      </c>
      <c r="D364" s="5" t="s">
        <v>744</v>
      </c>
      <c r="E364" s="3" t="s">
        <v>2</v>
      </c>
      <c r="F364" s="3" t="s">
        <v>9</v>
      </c>
      <c r="G364" s="4">
        <v>30</v>
      </c>
      <c r="H364" s="4">
        <v>6</v>
      </c>
      <c r="I364" s="4">
        <v>9</v>
      </c>
      <c r="J364" s="4">
        <v>9</v>
      </c>
      <c r="K364" s="4">
        <v>6</v>
      </c>
      <c r="L364" s="4">
        <v>10</v>
      </c>
      <c r="M364" s="4">
        <v>16</v>
      </c>
      <c r="N364" s="4">
        <v>111.11</v>
      </c>
      <c r="O364" s="4">
        <v>106.67</v>
      </c>
      <c r="P364" s="4">
        <v>53.33</v>
      </c>
    </row>
    <row r="365" spans="1:16" ht="30">
      <c r="A365" s="3" t="s">
        <v>755</v>
      </c>
      <c r="B365" s="5" t="s">
        <v>756</v>
      </c>
      <c r="C365" s="3" t="s">
        <v>4</v>
      </c>
      <c r="D365" s="5" t="s">
        <v>744</v>
      </c>
      <c r="E365" s="3" t="s">
        <v>2</v>
      </c>
      <c r="F365" s="3" t="s">
        <v>9</v>
      </c>
      <c r="G365" s="4">
        <v>1</v>
      </c>
      <c r="H365" s="4">
        <v>0.3</v>
      </c>
      <c r="I365" s="4">
        <v>0.2</v>
      </c>
      <c r="J365" s="4">
        <v>0.3</v>
      </c>
      <c r="K365" s="4">
        <v>0.2</v>
      </c>
      <c r="L365" s="4">
        <v>0.2</v>
      </c>
      <c r="M365" s="4">
        <v>0.5</v>
      </c>
      <c r="N365" s="4">
        <v>100</v>
      </c>
      <c r="O365" s="4">
        <v>100</v>
      </c>
      <c r="P365" s="4">
        <v>50</v>
      </c>
    </row>
    <row r="366" spans="1:16" ht="45">
      <c r="A366" s="3" t="s">
        <v>757</v>
      </c>
      <c r="B366" s="5" t="s">
        <v>758</v>
      </c>
      <c r="C366" s="3" t="s">
        <v>4</v>
      </c>
      <c r="D366" s="5" t="s">
        <v>744</v>
      </c>
      <c r="E366" s="3" t="s">
        <v>2</v>
      </c>
      <c r="F366" s="3" t="s">
        <v>9</v>
      </c>
      <c r="G366" s="4">
        <v>1</v>
      </c>
      <c r="H366" s="4">
        <v>0.2</v>
      </c>
      <c r="I366" s="4">
        <v>0.4</v>
      </c>
      <c r="J366" s="4">
        <v>0.2</v>
      </c>
      <c r="K366" s="4">
        <v>0.2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 ht="45">
      <c r="A367" s="3" t="s">
        <v>759</v>
      </c>
      <c r="B367" s="5" t="s">
        <v>760</v>
      </c>
      <c r="C367" s="3" t="s">
        <v>4</v>
      </c>
      <c r="D367" s="5" t="s">
        <v>744</v>
      </c>
      <c r="E367" s="3" t="s">
        <v>2</v>
      </c>
      <c r="F367" s="3" t="s">
        <v>9</v>
      </c>
      <c r="G367" s="4">
        <v>4</v>
      </c>
      <c r="H367" s="4">
        <v>1</v>
      </c>
      <c r="I367" s="4">
        <v>1</v>
      </c>
      <c r="J367" s="4">
        <v>1</v>
      </c>
      <c r="K367" s="4">
        <v>1</v>
      </c>
      <c r="L367" s="4">
        <v>24</v>
      </c>
      <c r="M367" s="4">
        <v>25</v>
      </c>
      <c r="N367" s="4">
        <v>200</v>
      </c>
      <c r="O367" s="4">
        <v>200</v>
      </c>
      <c r="P367" s="4">
        <v>200</v>
      </c>
    </row>
    <row r="368" spans="1:16" ht="30">
      <c r="A368" s="3" t="s">
        <v>761</v>
      </c>
      <c r="B368" s="5" t="s">
        <v>762</v>
      </c>
      <c r="C368" s="3" t="s">
        <v>4</v>
      </c>
      <c r="D368" s="5" t="s">
        <v>744</v>
      </c>
      <c r="E368" s="3" t="s">
        <v>2</v>
      </c>
      <c r="F368" s="3" t="s">
        <v>3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f>L368</f>
        <v>1</v>
      </c>
      <c r="N368" s="4">
        <v>100</v>
      </c>
      <c r="O368" s="4">
        <v>100</v>
      </c>
      <c r="P368" s="4">
        <v>50</v>
      </c>
    </row>
    <row r="369" spans="1:16" ht="60">
      <c r="A369" s="3" t="s">
        <v>763</v>
      </c>
      <c r="B369" s="5" t="s">
        <v>764</v>
      </c>
      <c r="C369" s="3" t="s">
        <v>4</v>
      </c>
      <c r="D369" s="5" t="s">
        <v>744</v>
      </c>
      <c r="E369" s="3" t="s">
        <v>2</v>
      </c>
      <c r="F369" s="3" t="s">
        <v>9</v>
      </c>
      <c r="G369" s="4">
        <v>80</v>
      </c>
      <c r="H369" s="4">
        <v>10</v>
      </c>
      <c r="I369" s="4">
        <v>30</v>
      </c>
      <c r="J369" s="4">
        <v>30</v>
      </c>
      <c r="K369" s="4">
        <v>10</v>
      </c>
      <c r="L369" s="4">
        <v>5</v>
      </c>
      <c r="M369" s="4">
        <v>79</v>
      </c>
      <c r="N369" s="4">
        <v>16.670000000000002</v>
      </c>
      <c r="O369" s="4">
        <v>197.5</v>
      </c>
      <c r="P369" s="4">
        <v>98.75</v>
      </c>
    </row>
    <row r="370" spans="1:16" ht="30">
      <c r="A370" s="3" t="s">
        <v>765</v>
      </c>
      <c r="B370" s="5" t="s">
        <v>766</v>
      </c>
      <c r="C370" s="3" t="s">
        <v>4</v>
      </c>
      <c r="D370" s="5" t="s">
        <v>744</v>
      </c>
      <c r="E370" s="3" t="s">
        <v>2</v>
      </c>
      <c r="F370" s="3" t="s">
        <v>3</v>
      </c>
      <c r="G370" s="4">
        <v>40</v>
      </c>
      <c r="H370" s="4">
        <v>31</v>
      </c>
      <c r="I370" s="4">
        <v>35</v>
      </c>
      <c r="J370" s="4">
        <v>37</v>
      </c>
      <c r="K370" s="4">
        <v>40</v>
      </c>
      <c r="L370" s="4">
        <v>0</v>
      </c>
      <c r="M370" s="4">
        <f>L370</f>
        <v>0</v>
      </c>
      <c r="N370" s="4">
        <v>0</v>
      </c>
      <c r="O370" s="4">
        <v>46.97</v>
      </c>
      <c r="P370" s="4">
        <v>21.68</v>
      </c>
    </row>
    <row r="371" spans="1:16" ht="30">
      <c r="A371" s="3" t="s">
        <v>767</v>
      </c>
      <c r="B371" s="5" t="s">
        <v>768</v>
      </c>
      <c r="C371" s="3" t="s">
        <v>4</v>
      </c>
      <c r="D371" s="5" t="s">
        <v>744</v>
      </c>
      <c r="E371" s="3" t="s">
        <v>2</v>
      </c>
      <c r="F371" s="3" t="s">
        <v>9</v>
      </c>
      <c r="G371" s="4">
        <v>1</v>
      </c>
      <c r="H371" s="4">
        <v>0.3</v>
      </c>
      <c r="I371" s="4">
        <v>0.3</v>
      </c>
      <c r="J371" s="4">
        <v>0.3</v>
      </c>
      <c r="K371" s="4">
        <v>0.1</v>
      </c>
      <c r="L371" s="4">
        <v>0.4</v>
      </c>
      <c r="M371" s="4">
        <v>0.55000000000000004</v>
      </c>
      <c r="N371" s="4">
        <v>133.33000000000001</v>
      </c>
      <c r="O371" s="4">
        <v>91.67</v>
      </c>
      <c r="P371" s="4">
        <v>55</v>
      </c>
    </row>
    <row r="372" spans="1:16" ht="30">
      <c r="A372" s="3" t="s">
        <v>769</v>
      </c>
      <c r="B372" s="5" t="s">
        <v>770</v>
      </c>
      <c r="C372" s="3" t="s">
        <v>4</v>
      </c>
      <c r="D372" s="5" t="s">
        <v>744</v>
      </c>
      <c r="E372" s="3" t="s">
        <v>2</v>
      </c>
      <c r="F372" s="3" t="s">
        <v>3</v>
      </c>
      <c r="G372" s="4">
        <v>1000</v>
      </c>
      <c r="H372" s="4">
        <v>200</v>
      </c>
      <c r="I372" s="4">
        <v>600</v>
      </c>
      <c r="J372" s="4">
        <v>800</v>
      </c>
      <c r="K372" s="4">
        <v>1000</v>
      </c>
      <c r="L372" s="4">
        <v>1000</v>
      </c>
      <c r="M372" s="4">
        <f>L372</f>
        <v>1000</v>
      </c>
      <c r="N372" s="4">
        <v>166.67</v>
      </c>
      <c r="O372" s="4">
        <v>200</v>
      </c>
      <c r="P372" s="4">
        <v>65.38</v>
      </c>
    </row>
    <row r="373" spans="1:16" ht="60">
      <c r="A373" s="3" t="s">
        <v>771</v>
      </c>
      <c r="B373" s="5" t="s">
        <v>772</v>
      </c>
      <c r="C373" s="3" t="s">
        <v>4</v>
      </c>
      <c r="D373" s="5" t="s">
        <v>744</v>
      </c>
      <c r="E373" s="3" t="s">
        <v>2</v>
      </c>
      <c r="F373" s="3" t="s">
        <v>9</v>
      </c>
      <c r="G373" s="4">
        <v>10</v>
      </c>
      <c r="H373" s="4">
        <v>2</v>
      </c>
      <c r="I373" s="4">
        <v>3</v>
      </c>
      <c r="J373" s="4">
        <v>3</v>
      </c>
      <c r="K373" s="4">
        <v>2</v>
      </c>
      <c r="L373" s="4">
        <v>15</v>
      </c>
      <c r="M373" s="4">
        <v>16</v>
      </c>
      <c r="N373" s="4">
        <v>200</v>
      </c>
      <c r="O373" s="4">
        <v>200</v>
      </c>
      <c r="P373" s="4">
        <v>160</v>
      </c>
    </row>
    <row r="374" spans="1:16" ht="45">
      <c r="A374" s="3" t="s">
        <v>773</v>
      </c>
      <c r="B374" s="5" t="s">
        <v>774</v>
      </c>
      <c r="C374" s="3" t="s">
        <v>4</v>
      </c>
      <c r="D374" s="5" t="s">
        <v>744</v>
      </c>
      <c r="E374" s="3" t="s">
        <v>2</v>
      </c>
      <c r="F374" s="3" t="s">
        <v>9</v>
      </c>
      <c r="G374" s="4">
        <v>2</v>
      </c>
      <c r="H374" s="4">
        <v>0</v>
      </c>
      <c r="I374" s="4">
        <v>1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 ht="60">
      <c r="A375" s="3" t="s">
        <v>775</v>
      </c>
      <c r="B375" s="5" t="s">
        <v>776</v>
      </c>
      <c r="C375" s="3" t="s">
        <v>4</v>
      </c>
      <c r="D375" s="5" t="s">
        <v>744</v>
      </c>
      <c r="E375" s="3" t="s">
        <v>2</v>
      </c>
      <c r="F375" s="3" t="s">
        <v>9</v>
      </c>
      <c r="G375" s="4">
        <v>1</v>
      </c>
      <c r="H375" s="4">
        <v>0.25</v>
      </c>
      <c r="I375" s="4">
        <v>0.25</v>
      </c>
      <c r="J375" s="4">
        <v>0.25</v>
      </c>
      <c r="K375" s="4">
        <v>0.25</v>
      </c>
      <c r="L375" s="4">
        <v>0.25</v>
      </c>
      <c r="M375" s="4">
        <v>0.5</v>
      </c>
      <c r="N375" s="4">
        <v>100</v>
      </c>
      <c r="O375" s="4">
        <v>100</v>
      </c>
      <c r="P375" s="4">
        <v>50</v>
      </c>
    </row>
    <row r="376" spans="1:16" ht="30">
      <c r="A376" s="3" t="s">
        <v>777</v>
      </c>
      <c r="B376" s="5" t="s">
        <v>778</v>
      </c>
      <c r="C376" s="3" t="s">
        <v>4</v>
      </c>
      <c r="D376" s="5" t="s">
        <v>744</v>
      </c>
      <c r="E376" s="3" t="s">
        <v>2</v>
      </c>
      <c r="F376" s="3" t="s">
        <v>9</v>
      </c>
      <c r="G376" s="4">
        <v>100</v>
      </c>
      <c r="H376" s="4">
        <v>0</v>
      </c>
      <c r="I376" s="4">
        <v>30</v>
      </c>
      <c r="J376" s="4">
        <v>40</v>
      </c>
      <c r="K376" s="4">
        <v>30</v>
      </c>
      <c r="L376" s="4">
        <v>27</v>
      </c>
      <c r="M376" s="4">
        <v>29</v>
      </c>
      <c r="N376" s="4">
        <v>90</v>
      </c>
      <c r="O376" s="4">
        <v>96.67</v>
      </c>
      <c r="P376" s="4">
        <v>29</v>
      </c>
    </row>
    <row r="377" spans="1:16" ht="45">
      <c r="A377" s="3" t="s">
        <v>779</v>
      </c>
      <c r="B377" s="5" t="s">
        <v>780</v>
      </c>
      <c r="C377" s="3" t="s">
        <v>4</v>
      </c>
      <c r="D377" s="5" t="s">
        <v>744</v>
      </c>
      <c r="E377" s="3" t="s">
        <v>2</v>
      </c>
      <c r="F377" s="3" t="s">
        <v>9</v>
      </c>
      <c r="G377" s="4">
        <v>1</v>
      </c>
      <c r="H377" s="4">
        <v>0.25</v>
      </c>
      <c r="I377" s="4">
        <v>0.25</v>
      </c>
      <c r="J377" s="4">
        <v>0.25</v>
      </c>
      <c r="K377" s="4">
        <v>0.25</v>
      </c>
      <c r="L377" s="4">
        <v>0.25</v>
      </c>
      <c r="M377" s="4">
        <v>0.5</v>
      </c>
      <c r="N377" s="4">
        <v>100</v>
      </c>
      <c r="O377" s="4">
        <v>100</v>
      </c>
      <c r="P377" s="4">
        <v>50</v>
      </c>
    </row>
    <row r="378" spans="1:16" ht="30">
      <c r="A378" s="3" t="s">
        <v>781</v>
      </c>
      <c r="B378" s="5" t="s">
        <v>782</v>
      </c>
      <c r="C378" s="3" t="s">
        <v>4</v>
      </c>
      <c r="D378" s="5" t="s">
        <v>744</v>
      </c>
      <c r="E378" s="3" t="s">
        <v>2</v>
      </c>
      <c r="F378" s="3" t="s">
        <v>9</v>
      </c>
      <c r="G378" s="4">
        <v>1</v>
      </c>
      <c r="H378" s="4">
        <v>0.25</v>
      </c>
      <c r="I378" s="4">
        <v>0.25</v>
      </c>
      <c r="J378" s="4">
        <v>0.25</v>
      </c>
      <c r="K378" s="4">
        <v>0.25</v>
      </c>
      <c r="L378" s="4">
        <v>0.25</v>
      </c>
      <c r="M378" s="4">
        <v>0.5</v>
      </c>
      <c r="N378" s="4">
        <v>100</v>
      </c>
      <c r="O378" s="4">
        <v>100</v>
      </c>
      <c r="P378" s="4">
        <v>50</v>
      </c>
    </row>
    <row r="379" spans="1:16" ht="45">
      <c r="A379" s="3" t="s">
        <v>783</v>
      </c>
      <c r="B379" s="5" t="s">
        <v>784</v>
      </c>
      <c r="C379" s="3" t="s">
        <v>4</v>
      </c>
      <c r="D379" s="5" t="s">
        <v>744</v>
      </c>
      <c r="E379" s="3" t="s">
        <v>2</v>
      </c>
      <c r="F379" s="3" t="s">
        <v>9</v>
      </c>
      <c r="G379" s="4">
        <v>1</v>
      </c>
      <c r="H379" s="4">
        <v>0.1</v>
      </c>
      <c r="I379" s="4">
        <v>0.3</v>
      </c>
      <c r="J379" s="4">
        <v>0.3</v>
      </c>
      <c r="K379" s="4">
        <v>0.3</v>
      </c>
      <c r="L379" s="4">
        <v>0.3</v>
      </c>
      <c r="M379" s="4">
        <v>0.4</v>
      </c>
      <c r="N379" s="4">
        <v>100</v>
      </c>
      <c r="O379" s="4">
        <v>100</v>
      </c>
      <c r="P379" s="4">
        <v>40</v>
      </c>
    </row>
    <row r="380" spans="1:16" ht="60">
      <c r="A380" s="3" t="s">
        <v>785</v>
      </c>
      <c r="B380" s="5" t="s">
        <v>786</v>
      </c>
      <c r="C380" s="3" t="s">
        <v>4</v>
      </c>
      <c r="D380" s="5" t="s">
        <v>744</v>
      </c>
      <c r="E380" s="3" t="s">
        <v>2</v>
      </c>
      <c r="F380" s="3" t="s">
        <v>3</v>
      </c>
      <c r="G380" s="4">
        <v>3</v>
      </c>
      <c r="H380" s="4">
        <v>0</v>
      </c>
      <c r="I380" s="4">
        <v>3</v>
      </c>
      <c r="J380" s="4">
        <v>3</v>
      </c>
      <c r="K380" s="4">
        <v>3</v>
      </c>
      <c r="L380" s="4">
        <v>0</v>
      </c>
      <c r="M380" s="4">
        <f>L380</f>
        <v>0</v>
      </c>
      <c r="N380" s="4">
        <v>0</v>
      </c>
      <c r="O380" s="4">
        <v>0</v>
      </c>
      <c r="P380" s="4">
        <v>0</v>
      </c>
    </row>
    <row r="381" spans="1:16" ht="30">
      <c r="A381" s="3" t="s">
        <v>787</v>
      </c>
      <c r="B381" s="5" t="s">
        <v>788</v>
      </c>
      <c r="C381" s="3" t="s">
        <v>4</v>
      </c>
      <c r="D381" s="5" t="s">
        <v>744</v>
      </c>
      <c r="E381" s="3" t="s">
        <v>2</v>
      </c>
      <c r="F381" s="3" t="s">
        <v>9</v>
      </c>
      <c r="G381" s="4">
        <v>30</v>
      </c>
      <c r="H381" s="4">
        <v>2</v>
      </c>
      <c r="I381" s="4">
        <v>13</v>
      </c>
      <c r="J381" s="4">
        <v>13</v>
      </c>
      <c r="K381" s="4">
        <v>2</v>
      </c>
      <c r="L381" s="4">
        <v>18</v>
      </c>
      <c r="M381" s="4">
        <v>25</v>
      </c>
      <c r="N381" s="4">
        <v>138.46</v>
      </c>
      <c r="O381" s="4">
        <v>166.67</v>
      </c>
      <c r="P381" s="4">
        <v>83.33</v>
      </c>
    </row>
    <row r="382" spans="1:16" ht="30">
      <c r="A382" s="3" t="s">
        <v>789</v>
      </c>
      <c r="B382" s="5" t="s">
        <v>790</v>
      </c>
      <c r="C382" s="3" t="s">
        <v>4</v>
      </c>
      <c r="D382" s="5" t="s">
        <v>744</v>
      </c>
      <c r="E382" s="3" t="s">
        <v>2</v>
      </c>
      <c r="F382" s="3" t="s">
        <v>9</v>
      </c>
      <c r="G382" s="4">
        <v>1</v>
      </c>
      <c r="H382" s="4">
        <v>0</v>
      </c>
      <c r="I382" s="4">
        <v>0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 ht="60">
      <c r="A383" s="3" t="s">
        <v>791</v>
      </c>
      <c r="B383" s="5" t="s">
        <v>792</v>
      </c>
      <c r="C383" s="3" t="s">
        <v>4</v>
      </c>
      <c r="D383" s="5" t="s">
        <v>744</v>
      </c>
      <c r="E383" s="3" t="s">
        <v>2</v>
      </c>
      <c r="F383" s="3" t="s">
        <v>3</v>
      </c>
      <c r="G383" s="4">
        <v>60</v>
      </c>
      <c r="H383" s="4">
        <v>24</v>
      </c>
      <c r="I383" s="4">
        <v>40</v>
      </c>
      <c r="J383" s="4">
        <v>50</v>
      </c>
      <c r="K383" s="4">
        <v>60</v>
      </c>
      <c r="L383" s="4">
        <v>38</v>
      </c>
      <c r="M383" s="4">
        <f t="shared" ref="M383:M384" si="12">L383</f>
        <v>38</v>
      </c>
      <c r="N383" s="4">
        <v>95</v>
      </c>
      <c r="O383" s="4">
        <v>81.25</v>
      </c>
      <c r="P383" s="4">
        <v>29.89</v>
      </c>
    </row>
    <row r="384" spans="1:16" ht="60">
      <c r="A384" s="3" t="s">
        <v>793</v>
      </c>
      <c r="B384" s="5" t="s">
        <v>794</v>
      </c>
      <c r="C384" s="3" t="s">
        <v>4</v>
      </c>
      <c r="D384" s="5" t="s">
        <v>744</v>
      </c>
      <c r="E384" s="3" t="s">
        <v>2</v>
      </c>
      <c r="F384" s="3" t="s">
        <v>3</v>
      </c>
      <c r="G384" s="4">
        <v>1</v>
      </c>
      <c r="H384" s="4">
        <v>0</v>
      </c>
      <c r="I384" s="4">
        <v>1</v>
      </c>
      <c r="J384" s="4">
        <v>1</v>
      </c>
      <c r="K384" s="4">
        <v>1</v>
      </c>
      <c r="L384" s="4">
        <v>1</v>
      </c>
      <c r="M384" s="4">
        <f t="shared" si="12"/>
        <v>1</v>
      </c>
      <c r="N384" s="4">
        <v>100</v>
      </c>
      <c r="O384" s="4">
        <v>200</v>
      </c>
      <c r="P384" s="4">
        <v>66.67</v>
      </c>
    </row>
    <row r="385" spans="1:16" ht="60">
      <c r="A385" s="3" t="s">
        <v>795</v>
      </c>
      <c r="B385" s="5" t="s">
        <v>796</v>
      </c>
      <c r="C385" s="3" t="s">
        <v>4</v>
      </c>
      <c r="D385" s="5" t="s">
        <v>744</v>
      </c>
      <c r="E385" s="3" t="s">
        <v>2</v>
      </c>
      <c r="F385" s="3" t="s">
        <v>9</v>
      </c>
      <c r="G385" s="4">
        <v>1</v>
      </c>
      <c r="H385" s="4">
        <v>0.2</v>
      </c>
      <c r="I385" s="4">
        <v>0.3</v>
      </c>
      <c r="J385" s="4">
        <v>0.3</v>
      </c>
      <c r="K385" s="4">
        <v>0.2</v>
      </c>
      <c r="L385" s="4">
        <v>0.3</v>
      </c>
      <c r="M385" s="4">
        <v>0.5</v>
      </c>
      <c r="N385" s="4">
        <v>100</v>
      </c>
      <c r="O385" s="4">
        <v>100</v>
      </c>
      <c r="P385" s="4">
        <v>50</v>
      </c>
    </row>
    <row r="386" spans="1:16" ht="45">
      <c r="A386" s="3" t="s">
        <v>797</v>
      </c>
      <c r="B386" s="5" t="s">
        <v>798</v>
      </c>
      <c r="C386" s="3" t="s">
        <v>4</v>
      </c>
      <c r="D386" s="5" t="s">
        <v>744</v>
      </c>
      <c r="E386" s="3" t="s">
        <v>2</v>
      </c>
      <c r="F386" s="3" t="s">
        <v>9</v>
      </c>
      <c r="G386" s="4">
        <v>10</v>
      </c>
      <c r="H386" s="4">
        <v>1</v>
      </c>
      <c r="I386" s="4">
        <v>3</v>
      </c>
      <c r="J386" s="4">
        <v>4</v>
      </c>
      <c r="K386" s="4">
        <v>2</v>
      </c>
      <c r="L386" s="4">
        <v>3</v>
      </c>
      <c r="M386" s="4">
        <v>3</v>
      </c>
      <c r="N386" s="4">
        <v>100</v>
      </c>
      <c r="O386" s="4">
        <v>75</v>
      </c>
      <c r="P386" s="4">
        <v>30</v>
      </c>
    </row>
    <row r="387" spans="1:16" ht="45">
      <c r="A387" s="3" t="s">
        <v>799</v>
      </c>
      <c r="B387" s="5" t="s">
        <v>800</v>
      </c>
      <c r="C387" s="3" t="s">
        <v>4</v>
      </c>
      <c r="D387" s="5" t="s">
        <v>744</v>
      </c>
      <c r="E387" s="3" t="s">
        <v>2</v>
      </c>
      <c r="F387" s="3" t="s">
        <v>9</v>
      </c>
      <c r="G387" s="4">
        <v>72</v>
      </c>
      <c r="H387" s="4">
        <v>20</v>
      </c>
      <c r="I387" s="4">
        <v>20</v>
      </c>
      <c r="J387" s="4">
        <v>22</v>
      </c>
      <c r="K387" s="4">
        <v>10</v>
      </c>
      <c r="L387" s="4">
        <v>236</v>
      </c>
      <c r="M387" s="4">
        <v>288</v>
      </c>
      <c r="N387" s="4">
        <v>200</v>
      </c>
      <c r="O387" s="4">
        <v>200</v>
      </c>
      <c r="P387" s="4">
        <v>200</v>
      </c>
    </row>
    <row r="388" spans="1:16" ht="45">
      <c r="A388" s="3" t="s">
        <v>801</v>
      </c>
      <c r="B388" s="5" t="s">
        <v>802</v>
      </c>
      <c r="C388" s="3" t="s">
        <v>4</v>
      </c>
      <c r="D388" s="5" t="s">
        <v>744</v>
      </c>
      <c r="E388" s="3" t="s">
        <v>2</v>
      </c>
      <c r="F388" s="3" t="s">
        <v>9</v>
      </c>
      <c r="G388" s="4">
        <v>8</v>
      </c>
      <c r="H388" s="4">
        <v>1</v>
      </c>
      <c r="I388" s="4">
        <v>3</v>
      </c>
      <c r="J388" s="4">
        <v>3</v>
      </c>
      <c r="K388" s="4">
        <v>1</v>
      </c>
      <c r="L388" s="4">
        <v>2</v>
      </c>
      <c r="M388" s="4">
        <v>7</v>
      </c>
      <c r="N388" s="4">
        <v>66.67</v>
      </c>
      <c r="O388" s="4">
        <v>175</v>
      </c>
      <c r="P388" s="4">
        <v>87.5</v>
      </c>
    </row>
    <row r="389" spans="1:16" ht="30">
      <c r="A389" s="3" t="s">
        <v>803</v>
      </c>
      <c r="B389" s="5" t="s">
        <v>804</v>
      </c>
      <c r="C389" s="3" t="s">
        <v>4</v>
      </c>
      <c r="D389" s="5" t="s">
        <v>744</v>
      </c>
      <c r="E389" s="3" t="s">
        <v>2</v>
      </c>
      <c r="F389" s="3" t="s">
        <v>9</v>
      </c>
      <c r="G389" s="4">
        <v>3</v>
      </c>
      <c r="H389" s="4">
        <v>1</v>
      </c>
      <c r="I389" s="4">
        <v>1</v>
      </c>
      <c r="J389" s="4">
        <v>1</v>
      </c>
      <c r="K389" s="4">
        <v>0</v>
      </c>
      <c r="L389" s="4">
        <v>1</v>
      </c>
      <c r="M389" s="4">
        <v>1</v>
      </c>
      <c r="N389" s="4">
        <v>100</v>
      </c>
      <c r="O389" s="4">
        <v>50</v>
      </c>
      <c r="P389" s="4">
        <v>33.33</v>
      </c>
    </row>
    <row r="390" spans="1:16" ht="75">
      <c r="A390" s="3" t="s">
        <v>805</v>
      </c>
      <c r="B390" s="5" t="s">
        <v>806</v>
      </c>
      <c r="C390" s="3" t="s">
        <v>4</v>
      </c>
      <c r="D390" s="5" t="s">
        <v>744</v>
      </c>
      <c r="E390" s="3" t="s">
        <v>2</v>
      </c>
      <c r="F390" s="3" t="s">
        <v>9</v>
      </c>
      <c r="G390" s="4">
        <v>7</v>
      </c>
      <c r="H390" s="4">
        <v>2</v>
      </c>
      <c r="I390" s="4">
        <v>2</v>
      </c>
      <c r="J390" s="4">
        <v>2</v>
      </c>
      <c r="K390" s="4">
        <v>1</v>
      </c>
      <c r="L390" s="4">
        <v>6</v>
      </c>
      <c r="M390" s="4">
        <v>9</v>
      </c>
      <c r="N390" s="4">
        <v>200</v>
      </c>
      <c r="O390" s="4">
        <v>200</v>
      </c>
      <c r="P390" s="4">
        <v>128.57</v>
      </c>
    </row>
    <row r="391" spans="1:16" ht="60">
      <c r="A391" s="3" t="s">
        <v>807</v>
      </c>
      <c r="B391" s="5" t="s">
        <v>808</v>
      </c>
      <c r="C391" s="3" t="s">
        <v>4</v>
      </c>
      <c r="D391" s="5" t="s">
        <v>744</v>
      </c>
      <c r="E391" s="3" t="s">
        <v>2</v>
      </c>
      <c r="F391" s="3" t="s">
        <v>9</v>
      </c>
      <c r="G391" s="4">
        <v>80</v>
      </c>
      <c r="H391" s="4">
        <v>10</v>
      </c>
      <c r="I391" s="4">
        <v>30</v>
      </c>
      <c r="J391" s="4">
        <v>30</v>
      </c>
      <c r="K391" s="4">
        <v>10</v>
      </c>
      <c r="L391" s="4">
        <v>17</v>
      </c>
      <c r="M391" s="4">
        <v>25</v>
      </c>
      <c r="N391" s="4">
        <v>56.67</v>
      </c>
      <c r="O391" s="4">
        <v>62.5</v>
      </c>
      <c r="P391" s="4">
        <v>31.25</v>
      </c>
    </row>
    <row r="392" spans="1:16" ht="60">
      <c r="A392" s="3" t="s">
        <v>809</v>
      </c>
      <c r="B392" s="5" t="s">
        <v>810</v>
      </c>
      <c r="C392" s="3" t="s">
        <v>4</v>
      </c>
      <c r="D392" s="5" t="s">
        <v>744</v>
      </c>
      <c r="E392" s="3" t="s">
        <v>2</v>
      </c>
      <c r="F392" s="3" t="s">
        <v>9</v>
      </c>
      <c r="G392" s="4">
        <v>80</v>
      </c>
      <c r="H392" s="4">
        <v>10</v>
      </c>
      <c r="I392" s="4">
        <v>30</v>
      </c>
      <c r="J392" s="4">
        <v>30</v>
      </c>
      <c r="K392" s="4">
        <v>10</v>
      </c>
      <c r="L392" s="4">
        <v>30</v>
      </c>
      <c r="M392" s="4">
        <v>50</v>
      </c>
      <c r="N392" s="4">
        <v>100</v>
      </c>
      <c r="O392" s="4">
        <v>125</v>
      </c>
      <c r="P392" s="4">
        <v>62.5</v>
      </c>
    </row>
    <row r="393" spans="1:16" ht="75">
      <c r="A393" s="3" t="s">
        <v>811</v>
      </c>
      <c r="B393" s="5" t="s">
        <v>812</v>
      </c>
      <c r="C393" s="3" t="s">
        <v>4</v>
      </c>
      <c r="D393" s="5" t="s">
        <v>744</v>
      </c>
      <c r="E393" s="3" t="s">
        <v>2</v>
      </c>
      <c r="F393" s="3" t="s">
        <v>9</v>
      </c>
      <c r="G393" s="4">
        <v>7</v>
      </c>
      <c r="H393" s="4">
        <v>2</v>
      </c>
      <c r="I393" s="4">
        <v>2</v>
      </c>
      <c r="J393" s="4">
        <v>2</v>
      </c>
      <c r="K393" s="4">
        <v>1</v>
      </c>
      <c r="L393" s="4">
        <v>11</v>
      </c>
      <c r="M393" s="4">
        <v>15</v>
      </c>
      <c r="N393" s="4">
        <v>200</v>
      </c>
      <c r="O393" s="4">
        <v>200</v>
      </c>
      <c r="P393" s="4">
        <v>200</v>
      </c>
    </row>
    <row r="394" spans="1:16" ht="60">
      <c r="A394" s="3" t="s">
        <v>813</v>
      </c>
      <c r="B394" s="5" t="s">
        <v>814</v>
      </c>
      <c r="C394" s="3" t="s">
        <v>4</v>
      </c>
      <c r="D394" s="5" t="s">
        <v>744</v>
      </c>
      <c r="E394" s="3" t="s">
        <v>2</v>
      </c>
      <c r="F394" s="3" t="s">
        <v>9</v>
      </c>
      <c r="G394" s="4">
        <v>1</v>
      </c>
      <c r="H394" s="4">
        <v>0.25</v>
      </c>
      <c r="I394" s="4">
        <v>0.25</v>
      </c>
      <c r="J394" s="4">
        <v>0.25</v>
      </c>
      <c r="K394" s="4">
        <v>0.25</v>
      </c>
      <c r="L394" s="4">
        <v>0.25</v>
      </c>
      <c r="M394" s="4">
        <v>0.5</v>
      </c>
      <c r="N394" s="4">
        <v>100</v>
      </c>
      <c r="O394" s="4">
        <v>100</v>
      </c>
      <c r="P394" s="4">
        <v>50</v>
      </c>
    </row>
    <row r="395" spans="1:16" ht="60">
      <c r="A395" s="3" t="s">
        <v>815</v>
      </c>
      <c r="B395" s="5" t="s">
        <v>816</v>
      </c>
      <c r="C395" s="3" t="s">
        <v>4</v>
      </c>
      <c r="D395" s="5" t="s">
        <v>744</v>
      </c>
      <c r="E395" s="3" t="s">
        <v>2</v>
      </c>
      <c r="F395" s="3" t="s">
        <v>9</v>
      </c>
      <c r="G395" s="4">
        <v>10</v>
      </c>
      <c r="H395" s="4">
        <v>3</v>
      </c>
      <c r="I395" s="4">
        <v>3</v>
      </c>
      <c r="J395" s="4">
        <v>3</v>
      </c>
      <c r="K395" s="4">
        <v>1</v>
      </c>
      <c r="L395" s="4">
        <v>3</v>
      </c>
      <c r="M395" s="4">
        <v>3</v>
      </c>
      <c r="N395" s="4">
        <v>100</v>
      </c>
      <c r="O395" s="4">
        <v>50</v>
      </c>
      <c r="P395" s="4">
        <v>30</v>
      </c>
    </row>
    <row r="396" spans="1:16" ht="45">
      <c r="A396" s="3" t="s">
        <v>817</v>
      </c>
      <c r="B396" s="5" t="s">
        <v>818</v>
      </c>
      <c r="C396" s="3" t="s">
        <v>4</v>
      </c>
      <c r="D396" s="5" t="s">
        <v>744</v>
      </c>
      <c r="E396" s="3" t="s">
        <v>2</v>
      </c>
      <c r="F396" s="3" t="s">
        <v>9</v>
      </c>
      <c r="G396" s="4">
        <v>30</v>
      </c>
      <c r="H396" s="4">
        <v>2</v>
      </c>
      <c r="I396" s="4">
        <v>13</v>
      </c>
      <c r="J396" s="4">
        <v>13</v>
      </c>
      <c r="K396" s="4">
        <v>2</v>
      </c>
      <c r="L396" s="4">
        <v>14</v>
      </c>
      <c r="M396" s="4">
        <v>16</v>
      </c>
      <c r="N396" s="4">
        <v>107.69</v>
      </c>
      <c r="O396" s="4">
        <v>106.67</v>
      </c>
      <c r="P396" s="4">
        <v>53.33</v>
      </c>
    </row>
    <row r="397" spans="1:16" ht="60">
      <c r="A397" s="3" t="s">
        <v>819</v>
      </c>
      <c r="B397" s="5" t="s">
        <v>820</v>
      </c>
      <c r="C397" s="3" t="s">
        <v>4</v>
      </c>
      <c r="D397" s="5" t="s">
        <v>744</v>
      </c>
      <c r="E397" s="3" t="s">
        <v>2</v>
      </c>
      <c r="F397" s="3" t="s">
        <v>3</v>
      </c>
      <c r="G397" s="4">
        <v>10</v>
      </c>
      <c r="H397" s="4">
        <v>0</v>
      </c>
      <c r="I397" s="4">
        <v>10</v>
      </c>
      <c r="J397" s="4">
        <v>10</v>
      </c>
      <c r="K397" s="4">
        <v>10</v>
      </c>
      <c r="L397" s="4">
        <v>13</v>
      </c>
      <c r="M397" s="4">
        <f>L397</f>
        <v>13</v>
      </c>
      <c r="N397" s="4">
        <v>130</v>
      </c>
      <c r="O397" s="4">
        <v>130</v>
      </c>
      <c r="P397" s="4">
        <v>43.33</v>
      </c>
    </row>
    <row r="398" spans="1:16" ht="30">
      <c r="A398" s="3" t="s">
        <v>821</v>
      </c>
      <c r="B398" s="5" t="s">
        <v>822</v>
      </c>
      <c r="C398" s="3" t="s">
        <v>4</v>
      </c>
      <c r="D398" s="5" t="s">
        <v>744</v>
      </c>
      <c r="E398" s="3" t="s">
        <v>2</v>
      </c>
      <c r="F398" s="3" t="s">
        <v>9</v>
      </c>
      <c r="G398" s="4">
        <v>1</v>
      </c>
      <c r="H398" s="4">
        <v>0.25</v>
      </c>
      <c r="I398" s="4">
        <v>0.25</v>
      </c>
      <c r="J398" s="4">
        <v>0.25</v>
      </c>
      <c r="K398" s="4">
        <v>0.25</v>
      </c>
      <c r="L398" s="4">
        <v>0.02</v>
      </c>
      <c r="M398" s="4">
        <v>0.02</v>
      </c>
      <c r="N398" s="4">
        <v>8</v>
      </c>
      <c r="O398" s="4">
        <v>4</v>
      </c>
      <c r="P398" s="4">
        <v>2</v>
      </c>
    </row>
    <row r="399" spans="1:16" ht="30">
      <c r="A399" s="3" t="s">
        <v>823</v>
      </c>
      <c r="B399" s="5" t="s">
        <v>824</v>
      </c>
      <c r="C399" s="3" t="s">
        <v>4</v>
      </c>
      <c r="D399" s="5" t="s">
        <v>744</v>
      </c>
      <c r="E399" s="3" t="s">
        <v>2</v>
      </c>
      <c r="F399" s="3" t="s">
        <v>9</v>
      </c>
      <c r="G399" s="4">
        <v>1</v>
      </c>
      <c r="H399" s="4">
        <v>0.25</v>
      </c>
      <c r="I399" s="4">
        <v>0.25</v>
      </c>
      <c r="J399" s="4">
        <v>0.25</v>
      </c>
      <c r="K399" s="4">
        <v>0.25</v>
      </c>
      <c r="L399" s="4">
        <v>0</v>
      </c>
      <c r="M399" s="4">
        <v>0.25</v>
      </c>
      <c r="N399" s="4">
        <v>0</v>
      </c>
      <c r="O399" s="4">
        <v>50</v>
      </c>
      <c r="P399" s="4">
        <v>25</v>
      </c>
    </row>
    <row r="400" spans="1:16" ht="45">
      <c r="A400" s="3" t="s">
        <v>825</v>
      </c>
      <c r="B400" s="5" t="s">
        <v>826</v>
      </c>
      <c r="C400" s="3" t="s">
        <v>4</v>
      </c>
      <c r="D400" s="5" t="s">
        <v>744</v>
      </c>
      <c r="E400" s="3" t="s">
        <v>2</v>
      </c>
      <c r="F400" s="3" t="s">
        <v>9</v>
      </c>
      <c r="G400" s="4">
        <v>4</v>
      </c>
      <c r="H400" s="4">
        <v>1</v>
      </c>
      <c r="I400" s="4">
        <v>1</v>
      </c>
      <c r="J400" s="4">
        <v>1</v>
      </c>
      <c r="K400" s="4">
        <v>1</v>
      </c>
      <c r="L400" s="4">
        <v>71</v>
      </c>
      <c r="M400" s="4">
        <v>72</v>
      </c>
      <c r="N400" s="4">
        <v>200</v>
      </c>
      <c r="O400" s="4">
        <v>200</v>
      </c>
      <c r="P400" s="4">
        <v>200</v>
      </c>
    </row>
    <row r="401" spans="1:16" ht="75">
      <c r="A401" s="3" t="s">
        <v>827</v>
      </c>
      <c r="B401" s="5" t="s">
        <v>828</v>
      </c>
      <c r="C401" s="3" t="s">
        <v>4</v>
      </c>
      <c r="D401" s="5" t="s">
        <v>744</v>
      </c>
      <c r="E401" s="3" t="s">
        <v>2</v>
      </c>
      <c r="F401" s="3" t="s">
        <v>9</v>
      </c>
      <c r="G401" s="4">
        <v>1</v>
      </c>
      <c r="H401" s="4">
        <v>0.2</v>
      </c>
      <c r="I401" s="4">
        <v>0.3</v>
      </c>
      <c r="J401" s="4">
        <v>0.3</v>
      </c>
      <c r="K401" s="4">
        <v>0.2</v>
      </c>
      <c r="L401" s="4">
        <v>0.3</v>
      </c>
      <c r="M401" s="4">
        <v>0.5</v>
      </c>
      <c r="N401" s="4">
        <v>100</v>
      </c>
      <c r="O401" s="4">
        <v>100</v>
      </c>
      <c r="P401" s="4">
        <v>50</v>
      </c>
    </row>
    <row r="402" spans="1:16" ht="45">
      <c r="A402" s="3" t="s">
        <v>829</v>
      </c>
      <c r="B402" s="5" t="s">
        <v>830</v>
      </c>
      <c r="C402" s="3" t="s">
        <v>4</v>
      </c>
      <c r="D402" s="5" t="s">
        <v>744</v>
      </c>
      <c r="E402" s="3" t="s">
        <v>2</v>
      </c>
      <c r="F402" s="3" t="s">
        <v>9</v>
      </c>
      <c r="G402" s="4">
        <v>1</v>
      </c>
      <c r="H402" s="4">
        <v>0.25</v>
      </c>
      <c r="I402" s="4">
        <v>0.25</v>
      </c>
      <c r="J402" s="4">
        <v>0.25</v>
      </c>
      <c r="K402" s="4">
        <v>0.25</v>
      </c>
      <c r="L402" s="4">
        <v>0.25</v>
      </c>
      <c r="M402" s="4">
        <v>0.45</v>
      </c>
      <c r="N402" s="4">
        <v>100</v>
      </c>
      <c r="O402" s="4">
        <v>90</v>
      </c>
      <c r="P402" s="4">
        <v>45</v>
      </c>
    </row>
    <row r="403" spans="1:16" ht="30">
      <c r="A403" s="3" t="s">
        <v>831</v>
      </c>
      <c r="B403" s="5" t="s">
        <v>832</v>
      </c>
      <c r="C403" s="3" t="s">
        <v>4</v>
      </c>
      <c r="D403" s="5" t="s">
        <v>744</v>
      </c>
      <c r="E403" s="3" t="s">
        <v>2</v>
      </c>
      <c r="F403" s="3" t="s">
        <v>9</v>
      </c>
      <c r="G403" s="4">
        <v>8</v>
      </c>
      <c r="H403" s="4">
        <v>2</v>
      </c>
      <c r="I403" s="4">
        <v>2</v>
      </c>
      <c r="J403" s="4">
        <v>2</v>
      </c>
      <c r="K403" s="4">
        <v>2</v>
      </c>
      <c r="L403" s="4">
        <v>3</v>
      </c>
      <c r="M403" s="4">
        <v>5</v>
      </c>
      <c r="N403" s="4">
        <v>150</v>
      </c>
      <c r="O403" s="4">
        <v>125</v>
      </c>
      <c r="P403" s="4">
        <v>62.5</v>
      </c>
    </row>
    <row r="404" spans="1:16" ht="45">
      <c r="A404" s="3" t="s">
        <v>834</v>
      </c>
      <c r="B404" s="5" t="s">
        <v>835</v>
      </c>
      <c r="C404" s="3" t="s">
        <v>4</v>
      </c>
      <c r="D404" s="5" t="s">
        <v>833</v>
      </c>
      <c r="E404" s="3" t="s">
        <v>2</v>
      </c>
      <c r="F404" s="3" t="s">
        <v>3</v>
      </c>
      <c r="G404" s="4">
        <v>33486</v>
      </c>
      <c r="H404" s="4">
        <v>33486</v>
      </c>
      <c r="I404" s="4">
        <v>33486</v>
      </c>
      <c r="J404" s="4">
        <v>33486</v>
      </c>
      <c r="K404" s="4">
        <v>33486</v>
      </c>
      <c r="L404" s="4">
        <v>32107</v>
      </c>
      <c r="M404" s="4">
        <f t="shared" ref="M404:M408" si="13">L404</f>
        <v>32107</v>
      </c>
      <c r="N404" s="4">
        <v>95.88</v>
      </c>
      <c r="O404" s="4">
        <v>99.25</v>
      </c>
      <c r="P404" s="4">
        <v>49.63</v>
      </c>
    </row>
    <row r="405" spans="1:16" ht="45">
      <c r="A405" s="3" t="s">
        <v>836</v>
      </c>
      <c r="B405" s="5" t="s">
        <v>837</v>
      </c>
      <c r="C405" s="3" t="s">
        <v>4</v>
      </c>
      <c r="D405" s="5" t="s">
        <v>833</v>
      </c>
      <c r="E405" s="3" t="s">
        <v>2</v>
      </c>
      <c r="F405" s="3" t="s">
        <v>3</v>
      </c>
      <c r="G405" s="4">
        <v>19666</v>
      </c>
      <c r="H405" s="4">
        <v>19666</v>
      </c>
      <c r="I405" s="4">
        <v>19666</v>
      </c>
      <c r="J405" s="4">
        <v>19666</v>
      </c>
      <c r="K405" s="4">
        <v>19666</v>
      </c>
      <c r="L405" s="4">
        <v>18733</v>
      </c>
      <c r="M405" s="4">
        <f t="shared" si="13"/>
        <v>18733</v>
      </c>
      <c r="N405" s="4">
        <v>95.26</v>
      </c>
      <c r="O405" s="4">
        <v>91.82</v>
      </c>
      <c r="P405" s="4">
        <v>45.91</v>
      </c>
    </row>
    <row r="406" spans="1:16" ht="30">
      <c r="A406" s="3" t="s">
        <v>838</v>
      </c>
      <c r="B406" s="5" t="s">
        <v>839</v>
      </c>
      <c r="C406" s="3" t="s">
        <v>4</v>
      </c>
      <c r="D406" s="5" t="s">
        <v>833</v>
      </c>
      <c r="E406" s="3" t="s">
        <v>2</v>
      </c>
      <c r="F406" s="3" t="s">
        <v>3</v>
      </c>
      <c r="G406" s="4">
        <v>1910</v>
      </c>
      <c r="H406" s="4">
        <v>1910</v>
      </c>
      <c r="I406" s="4">
        <v>1910</v>
      </c>
      <c r="J406" s="4">
        <v>1910</v>
      </c>
      <c r="K406" s="4">
        <v>1910</v>
      </c>
      <c r="L406" s="4">
        <v>4526</v>
      </c>
      <c r="M406" s="4">
        <f t="shared" si="13"/>
        <v>4526</v>
      </c>
      <c r="N406" s="4">
        <v>200</v>
      </c>
      <c r="O406" s="4">
        <v>200</v>
      </c>
      <c r="P406" s="4">
        <v>108.3</v>
      </c>
    </row>
    <row r="407" spans="1:16" ht="30">
      <c r="A407" s="3" t="s">
        <v>840</v>
      </c>
      <c r="B407" s="5" t="s">
        <v>841</v>
      </c>
      <c r="C407" s="3" t="s">
        <v>4</v>
      </c>
      <c r="D407" s="5" t="s">
        <v>833</v>
      </c>
      <c r="E407" s="3" t="s">
        <v>2</v>
      </c>
      <c r="F407" s="3" t="s">
        <v>3</v>
      </c>
      <c r="G407" s="4">
        <v>4119</v>
      </c>
      <c r="H407" s="4">
        <v>4119</v>
      </c>
      <c r="I407" s="4">
        <v>4119</v>
      </c>
      <c r="J407" s="4">
        <v>4119</v>
      </c>
      <c r="K407" s="4">
        <v>4119</v>
      </c>
      <c r="L407" s="4">
        <v>4213</v>
      </c>
      <c r="M407" s="4">
        <f t="shared" si="13"/>
        <v>4213</v>
      </c>
      <c r="N407" s="4">
        <v>102.28</v>
      </c>
      <c r="O407" s="4">
        <v>94.68</v>
      </c>
      <c r="P407" s="4">
        <v>47.34</v>
      </c>
    </row>
    <row r="408" spans="1:16" ht="60">
      <c r="A408" s="3" t="s">
        <v>842</v>
      </c>
      <c r="B408" s="5" t="s">
        <v>843</v>
      </c>
      <c r="C408" s="3" t="s">
        <v>4</v>
      </c>
      <c r="D408" s="5" t="s">
        <v>833</v>
      </c>
      <c r="E408" s="3" t="s">
        <v>2</v>
      </c>
      <c r="F408" s="3" t="s">
        <v>3</v>
      </c>
      <c r="G408" s="4">
        <v>59181</v>
      </c>
      <c r="H408" s="4">
        <v>59181</v>
      </c>
      <c r="I408" s="4">
        <v>59181</v>
      </c>
      <c r="J408" s="4">
        <v>59181</v>
      </c>
      <c r="K408" s="4">
        <v>59181</v>
      </c>
      <c r="L408" s="4">
        <v>59579</v>
      </c>
      <c r="M408" s="4">
        <f t="shared" si="13"/>
        <v>59579</v>
      </c>
      <c r="N408" s="4">
        <v>100.67</v>
      </c>
      <c r="O408" s="4">
        <v>100.25</v>
      </c>
      <c r="P408" s="4">
        <v>50.13</v>
      </c>
    </row>
    <row r="409" spans="1:16" ht="45">
      <c r="A409" s="3" t="s">
        <v>844</v>
      </c>
      <c r="B409" s="5" t="s">
        <v>845</v>
      </c>
      <c r="C409" s="3" t="s">
        <v>4</v>
      </c>
      <c r="D409" s="5" t="s">
        <v>833</v>
      </c>
      <c r="E409" s="3" t="s">
        <v>2</v>
      </c>
      <c r="F409" s="3" t="s">
        <v>9</v>
      </c>
      <c r="G409" s="4">
        <v>20</v>
      </c>
      <c r="H409" s="4">
        <v>7</v>
      </c>
      <c r="I409" s="4">
        <v>2</v>
      </c>
      <c r="J409" s="4">
        <v>5</v>
      </c>
      <c r="K409" s="4">
        <v>6</v>
      </c>
      <c r="L409" s="4">
        <v>12</v>
      </c>
      <c r="M409" s="4">
        <v>19</v>
      </c>
      <c r="N409" s="4">
        <v>200</v>
      </c>
      <c r="O409" s="4">
        <v>200</v>
      </c>
      <c r="P409" s="4">
        <v>95</v>
      </c>
    </row>
    <row r="410" spans="1:16" ht="30">
      <c r="A410" s="3" t="s">
        <v>846</v>
      </c>
      <c r="B410" s="5" t="s">
        <v>847</v>
      </c>
      <c r="C410" s="3" t="s">
        <v>4</v>
      </c>
      <c r="D410" s="5" t="s">
        <v>833</v>
      </c>
      <c r="E410" s="3" t="s">
        <v>2</v>
      </c>
      <c r="F410" s="3" t="s">
        <v>9</v>
      </c>
      <c r="G410" s="4">
        <v>240</v>
      </c>
      <c r="H410" s="4">
        <v>60</v>
      </c>
      <c r="I410" s="4">
        <v>10</v>
      </c>
      <c r="J410" s="4">
        <v>80</v>
      </c>
      <c r="K410" s="4">
        <v>90</v>
      </c>
      <c r="L410" s="4">
        <v>138</v>
      </c>
      <c r="M410" s="4">
        <v>259</v>
      </c>
      <c r="N410" s="4">
        <v>200</v>
      </c>
      <c r="O410" s="4">
        <v>200</v>
      </c>
      <c r="P410" s="4">
        <v>107.92</v>
      </c>
    </row>
    <row r="411" spans="1:16" ht="60">
      <c r="A411" s="3" t="s">
        <v>848</v>
      </c>
      <c r="B411" s="5" t="s">
        <v>849</v>
      </c>
      <c r="C411" s="3" t="s">
        <v>4</v>
      </c>
      <c r="D411" s="5" t="s">
        <v>833</v>
      </c>
      <c r="E411" s="3" t="s">
        <v>2</v>
      </c>
      <c r="F411" s="3" t="s">
        <v>9</v>
      </c>
      <c r="G411" s="4">
        <v>840</v>
      </c>
      <c r="H411" s="4">
        <v>220</v>
      </c>
      <c r="I411" s="4">
        <v>241</v>
      </c>
      <c r="J411" s="4">
        <v>166</v>
      </c>
      <c r="K411" s="4">
        <v>213</v>
      </c>
      <c r="L411" s="4">
        <v>340</v>
      </c>
      <c r="M411" s="4">
        <v>626</v>
      </c>
      <c r="N411" s="4">
        <v>141.08000000000001</v>
      </c>
      <c r="O411" s="4">
        <v>135.79</v>
      </c>
      <c r="P411" s="4">
        <v>74.52</v>
      </c>
    </row>
    <row r="412" spans="1:16" ht="75">
      <c r="A412" s="3" t="s">
        <v>850</v>
      </c>
      <c r="B412" s="5" t="s">
        <v>851</v>
      </c>
      <c r="C412" s="3" t="s">
        <v>4</v>
      </c>
      <c r="D412" s="5" t="s">
        <v>833</v>
      </c>
      <c r="E412" s="3" t="s">
        <v>2</v>
      </c>
      <c r="F412" s="3" t="s">
        <v>9</v>
      </c>
      <c r="G412" s="4">
        <v>1098</v>
      </c>
      <c r="H412" s="4">
        <v>400</v>
      </c>
      <c r="I412" s="4">
        <v>98</v>
      </c>
      <c r="J412" s="4">
        <v>300</v>
      </c>
      <c r="K412" s="4">
        <v>300</v>
      </c>
      <c r="L412" s="4">
        <v>556</v>
      </c>
      <c r="M412" s="4">
        <v>915</v>
      </c>
      <c r="N412" s="4">
        <v>200</v>
      </c>
      <c r="O412" s="4">
        <v>183.73</v>
      </c>
      <c r="P412" s="4">
        <v>83.33</v>
      </c>
    </row>
    <row r="413" spans="1:16" ht="60">
      <c r="A413" s="3" t="s">
        <v>852</v>
      </c>
      <c r="B413" s="5" t="s">
        <v>853</v>
      </c>
      <c r="C413" s="3" t="s">
        <v>4</v>
      </c>
      <c r="D413" s="5" t="s">
        <v>833</v>
      </c>
      <c r="E413" s="3" t="s">
        <v>2</v>
      </c>
      <c r="F413" s="3" t="s">
        <v>9</v>
      </c>
      <c r="G413" s="4">
        <v>476</v>
      </c>
      <c r="H413" s="4">
        <v>300</v>
      </c>
      <c r="I413" s="4">
        <v>50</v>
      </c>
      <c r="J413" s="4">
        <v>50</v>
      </c>
      <c r="K413" s="4">
        <v>76</v>
      </c>
      <c r="L413" s="4">
        <v>346</v>
      </c>
      <c r="M413" s="4">
        <v>716</v>
      </c>
      <c r="N413" s="4">
        <v>200</v>
      </c>
      <c r="O413" s="4">
        <v>200</v>
      </c>
      <c r="P413" s="4">
        <v>150.41999999999999</v>
      </c>
    </row>
    <row r="414" spans="1:16" ht="45">
      <c r="A414" s="3" t="s">
        <v>854</v>
      </c>
      <c r="B414" s="5" t="s">
        <v>855</v>
      </c>
      <c r="C414" s="3" t="s">
        <v>4</v>
      </c>
      <c r="D414" s="5" t="s">
        <v>833</v>
      </c>
      <c r="E414" s="3" t="s">
        <v>2</v>
      </c>
      <c r="F414" s="3" t="s">
        <v>9</v>
      </c>
      <c r="G414" s="4">
        <v>120</v>
      </c>
      <c r="H414" s="4">
        <v>26</v>
      </c>
      <c r="I414" s="4">
        <v>49</v>
      </c>
      <c r="J414" s="4">
        <v>18</v>
      </c>
      <c r="K414" s="4">
        <v>27</v>
      </c>
      <c r="L414" s="4">
        <v>414</v>
      </c>
      <c r="M414" s="4">
        <v>488</v>
      </c>
      <c r="N414" s="4">
        <v>200</v>
      </c>
      <c r="O414" s="4">
        <v>200</v>
      </c>
      <c r="P414" s="4">
        <v>200</v>
      </c>
    </row>
    <row r="415" spans="1:16" ht="45">
      <c r="A415" s="3" t="s">
        <v>856</v>
      </c>
      <c r="B415" s="5" t="s">
        <v>857</v>
      </c>
      <c r="C415" s="3" t="s">
        <v>4</v>
      </c>
      <c r="D415" s="5" t="s">
        <v>833</v>
      </c>
      <c r="E415" s="3" t="s">
        <v>2</v>
      </c>
      <c r="F415" s="3" t="s">
        <v>9</v>
      </c>
      <c r="G415" s="4">
        <v>100</v>
      </c>
      <c r="H415" s="4">
        <v>90</v>
      </c>
      <c r="I415" s="4">
        <v>0</v>
      </c>
      <c r="J415" s="4">
        <v>4</v>
      </c>
      <c r="K415" s="4">
        <v>6</v>
      </c>
      <c r="L415" s="4">
        <v>40</v>
      </c>
      <c r="M415" s="4">
        <v>50</v>
      </c>
      <c r="N415" s="4">
        <v>40</v>
      </c>
      <c r="O415" s="4">
        <v>55.56</v>
      </c>
      <c r="P415" s="4">
        <v>50</v>
      </c>
    </row>
    <row r="416" spans="1:16" ht="30">
      <c r="A416" s="3" t="s">
        <v>858</v>
      </c>
      <c r="B416" s="5" t="s">
        <v>859</v>
      </c>
      <c r="C416" s="3" t="s">
        <v>4</v>
      </c>
      <c r="D416" s="5" t="s">
        <v>833</v>
      </c>
      <c r="E416" s="3" t="s">
        <v>2</v>
      </c>
      <c r="F416" s="3" t="s">
        <v>9</v>
      </c>
      <c r="G416" s="4">
        <v>3761</v>
      </c>
      <c r="H416" s="4">
        <v>1224</v>
      </c>
      <c r="I416" s="4">
        <v>631</v>
      </c>
      <c r="J416" s="4">
        <v>931</v>
      </c>
      <c r="K416" s="4">
        <v>975</v>
      </c>
      <c r="L416" s="4">
        <v>1125</v>
      </c>
      <c r="M416" s="4">
        <v>2349</v>
      </c>
      <c r="N416" s="4">
        <v>178.29</v>
      </c>
      <c r="O416" s="4">
        <v>126.63</v>
      </c>
      <c r="P416" s="4">
        <v>62.46</v>
      </c>
    </row>
    <row r="417" spans="1:16" ht="60">
      <c r="A417" s="3" t="s">
        <v>860</v>
      </c>
      <c r="B417" s="5" t="s">
        <v>861</v>
      </c>
      <c r="C417" s="3" t="s">
        <v>4</v>
      </c>
      <c r="D417" s="5" t="s">
        <v>833</v>
      </c>
      <c r="E417" s="3" t="s">
        <v>2</v>
      </c>
      <c r="F417" s="3" t="s">
        <v>9</v>
      </c>
      <c r="G417" s="4">
        <v>810</v>
      </c>
      <c r="H417" s="4">
        <v>259</v>
      </c>
      <c r="I417" s="4">
        <v>122</v>
      </c>
      <c r="J417" s="4">
        <v>233</v>
      </c>
      <c r="K417" s="4">
        <v>196</v>
      </c>
      <c r="L417" s="4">
        <v>370</v>
      </c>
      <c r="M417" s="4">
        <v>561</v>
      </c>
      <c r="N417" s="4">
        <v>200</v>
      </c>
      <c r="O417" s="4">
        <v>147.24</v>
      </c>
      <c r="P417" s="4">
        <v>69.260000000000005</v>
      </c>
    </row>
    <row r="418" spans="1:16" ht="45">
      <c r="A418" s="3" t="s">
        <v>862</v>
      </c>
      <c r="B418" s="5" t="s">
        <v>863</v>
      </c>
      <c r="C418" s="3" t="s">
        <v>4</v>
      </c>
      <c r="D418" s="5" t="s">
        <v>833</v>
      </c>
      <c r="E418" s="3" t="s">
        <v>2</v>
      </c>
      <c r="F418" s="3" t="s">
        <v>9</v>
      </c>
      <c r="G418" s="4">
        <v>4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3</v>
      </c>
      <c r="N418" s="4">
        <v>100</v>
      </c>
      <c r="O418" s="4">
        <v>150</v>
      </c>
      <c r="P418" s="4">
        <v>75</v>
      </c>
    </row>
    <row r="419" spans="1:16" ht="75">
      <c r="A419" s="3" t="s">
        <v>865</v>
      </c>
      <c r="B419" s="5" t="s">
        <v>866</v>
      </c>
      <c r="C419" s="3" t="s">
        <v>4</v>
      </c>
      <c r="D419" s="5" t="s">
        <v>864</v>
      </c>
      <c r="E419" s="3" t="s">
        <v>2</v>
      </c>
      <c r="F419" s="3" t="s">
        <v>9</v>
      </c>
      <c r="G419" s="4">
        <v>17</v>
      </c>
      <c r="H419" s="4">
        <v>2</v>
      </c>
      <c r="I419" s="4">
        <v>5</v>
      </c>
      <c r="J419" s="4">
        <v>5</v>
      </c>
      <c r="K419" s="4">
        <v>5</v>
      </c>
      <c r="L419" s="4">
        <v>5</v>
      </c>
      <c r="M419" s="4">
        <v>8</v>
      </c>
      <c r="N419" s="4">
        <v>100</v>
      </c>
      <c r="O419" s="4">
        <v>114.29</v>
      </c>
      <c r="P419" s="4">
        <v>47.06</v>
      </c>
    </row>
    <row r="420" spans="1:16" ht="60">
      <c r="A420" s="3" t="s">
        <v>867</v>
      </c>
      <c r="B420" s="5" t="s">
        <v>868</v>
      </c>
      <c r="C420" s="3" t="s">
        <v>4</v>
      </c>
      <c r="D420" s="5" t="s">
        <v>864</v>
      </c>
      <c r="E420" s="3" t="s">
        <v>2</v>
      </c>
      <c r="F420" s="3" t="s">
        <v>9</v>
      </c>
      <c r="G420" s="4">
        <v>50</v>
      </c>
      <c r="H420" s="4">
        <v>5</v>
      </c>
      <c r="I420" s="4">
        <v>15</v>
      </c>
      <c r="J420" s="4">
        <v>15</v>
      </c>
      <c r="K420" s="4">
        <v>15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 ht="105">
      <c r="A421" s="3" t="s">
        <v>869</v>
      </c>
      <c r="B421" s="5" t="s">
        <v>870</v>
      </c>
      <c r="C421" s="3" t="s">
        <v>4</v>
      </c>
      <c r="D421" s="5" t="s">
        <v>864</v>
      </c>
      <c r="E421" s="3" t="s">
        <v>2</v>
      </c>
      <c r="F421" s="3" t="s">
        <v>9</v>
      </c>
      <c r="G421" s="4">
        <v>50</v>
      </c>
      <c r="H421" s="4">
        <v>5</v>
      </c>
      <c r="I421" s="4">
        <v>15</v>
      </c>
      <c r="J421" s="4">
        <v>15</v>
      </c>
      <c r="K421" s="4">
        <v>15</v>
      </c>
      <c r="L421" s="4">
        <v>15</v>
      </c>
      <c r="M421" s="4">
        <v>20</v>
      </c>
      <c r="N421" s="4">
        <v>100</v>
      </c>
      <c r="O421" s="4">
        <v>100</v>
      </c>
      <c r="P421" s="4">
        <v>40</v>
      </c>
    </row>
    <row r="422" spans="1:16" ht="45">
      <c r="A422" s="3" t="s">
        <v>871</v>
      </c>
      <c r="B422" s="5" t="s">
        <v>872</v>
      </c>
      <c r="C422" s="3" t="s">
        <v>4</v>
      </c>
      <c r="D422" s="5" t="s">
        <v>864</v>
      </c>
      <c r="E422" s="3" t="s">
        <v>2</v>
      </c>
      <c r="F422" s="3" t="s">
        <v>9</v>
      </c>
      <c r="G422" s="4">
        <v>50</v>
      </c>
      <c r="H422" s="4">
        <v>11</v>
      </c>
      <c r="I422" s="4">
        <v>12</v>
      </c>
      <c r="J422" s="4">
        <v>15</v>
      </c>
      <c r="K422" s="4">
        <v>12</v>
      </c>
      <c r="L422" s="4">
        <v>12</v>
      </c>
      <c r="M422" s="4">
        <v>23</v>
      </c>
      <c r="N422" s="4">
        <v>100</v>
      </c>
      <c r="O422" s="4">
        <v>100</v>
      </c>
      <c r="P422" s="4">
        <v>46</v>
      </c>
    </row>
    <row r="423" spans="1:16" ht="45">
      <c r="A423" s="3" t="s">
        <v>873</v>
      </c>
      <c r="B423" s="5" t="s">
        <v>874</v>
      </c>
      <c r="C423" s="3" t="s">
        <v>4</v>
      </c>
      <c r="D423" s="5" t="s">
        <v>864</v>
      </c>
      <c r="E423" s="3" t="s">
        <v>2</v>
      </c>
      <c r="F423" s="3" t="s">
        <v>9</v>
      </c>
      <c r="G423" s="4">
        <v>50</v>
      </c>
      <c r="H423" s="4">
        <v>11</v>
      </c>
      <c r="I423" s="4">
        <v>12</v>
      </c>
      <c r="J423" s="4">
        <v>15</v>
      </c>
      <c r="K423" s="4">
        <v>12</v>
      </c>
      <c r="L423" s="4">
        <v>18</v>
      </c>
      <c r="M423" s="4">
        <v>29</v>
      </c>
      <c r="N423" s="4">
        <v>150</v>
      </c>
      <c r="O423" s="4">
        <v>126.09</v>
      </c>
      <c r="P423" s="4">
        <v>58</v>
      </c>
    </row>
    <row r="424" spans="1:16" ht="45">
      <c r="A424" s="3" t="s">
        <v>875</v>
      </c>
      <c r="B424" s="5" t="s">
        <v>876</v>
      </c>
      <c r="C424" s="3" t="s">
        <v>4</v>
      </c>
      <c r="D424" s="5" t="s">
        <v>864</v>
      </c>
      <c r="E424" s="3" t="s">
        <v>2</v>
      </c>
      <c r="F424" s="3" t="s">
        <v>9</v>
      </c>
      <c r="G424" s="4">
        <v>1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1</v>
      </c>
      <c r="N424" s="4">
        <v>0</v>
      </c>
      <c r="O424" s="4">
        <v>100</v>
      </c>
      <c r="P424" s="4">
        <v>0</v>
      </c>
    </row>
    <row r="425" spans="1:16" ht="45">
      <c r="A425" s="3" t="s">
        <v>877</v>
      </c>
      <c r="B425" s="5" t="s">
        <v>878</v>
      </c>
      <c r="C425" s="3" t="s">
        <v>4</v>
      </c>
      <c r="D425" s="5" t="s">
        <v>864</v>
      </c>
      <c r="E425" s="3" t="s">
        <v>2</v>
      </c>
      <c r="F425" s="3" t="s">
        <v>9</v>
      </c>
      <c r="G425" s="4">
        <v>50</v>
      </c>
      <c r="H425" s="4">
        <v>5</v>
      </c>
      <c r="I425" s="4">
        <v>15</v>
      </c>
      <c r="J425" s="4">
        <v>15</v>
      </c>
      <c r="K425" s="4">
        <v>15</v>
      </c>
      <c r="L425" s="4">
        <v>15</v>
      </c>
      <c r="M425" s="4">
        <v>20</v>
      </c>
      <c r="N425" s="4">
        <v>100</v>
      </c>
      <c r="O425" s="4">
        <v>100</v>
      </c>
      <c r="P425" s="4">
        <v>40</v>
      </c>
    </row>
    <row r="426" spans="1:16" ht="60">
      <c r="A426" s="3" t="s">
        <v>879</v>
      </c>
      <c r="B426" s="5" t="s">
        <v>880</v>
      </c>
      <c r="C426" s="3" t="s">
        <v>4</v>
      </c>
      <c r="D426" s="5" t="s">
        <v>864</v>
      </c>
      <c r="E426" s="3" t="s">
        <v>2</v>
      </c>
      <c r="F426" s="3" t="s">
        <v>9</v>
      </c>
      <c r="G426" s="4">
        <v>50</v>
      </c>
      <c r="H426" s="4">
        <v>5</v>
      </c>
      <c r="I426" s="4">
        <v>15</v>
      </c>
      <c r="J426" s="4">
        <v>15</v>
      </c>
      <c r="K426" s="4">
        <v>15</v>
      </c>
      <c r="L426" s="4">
        <v>15</v>
      </c>
      <c r="M426" s="4">
        <v>20</v>
      </c>
      <c r="N426" s="4">
        <v>100</v>
      </c>
      <c r="O426" s="4">
        <v>100</v>
      </c>
      <c r="P426" s="4">
        <v>40</v>
      </c>
    </row>
    <row r="427" spans="1:16" ht="60">
      <c r="A427" s="3" t="s">
        <v>881</v>
      </c>
      <c r="B427" s="5" t="s">
        <v>882</v>
      </c>
      <c r="C427" s="3" t="s">
        <v>4</v>
      </c>
      <c r="D427" s="5" t="s">
        <v>864</v>
      </c>
      <c r="E427" s="3" t="s">
        <v>2</v>
      </c>
      <c r="F427" s="3" t="s">
        <v>9</v>
      </c>
      <c r="G427" s="4">
        <v>50</v>
      </c>
      <c r="H427" s="4">
        <v>5</v>
      </c>
      <c r="I427" s="4">
        <v>15</v>
      </c>
      <c r="J427" s="4">
        <v>15</v>
      </c>
      <c r="K427" s="4">
        <v>15</v>
      </c>
      <c r="L427" s="4">
        <v>15</v>
      </c>
      <c r="M427" s="4">
        <v>20</v>
      </c>
      <c r="N427" s="4">
        <v>100</v>
      </c>
      <c r="O427" s="4">
        <v>100</v>
      </c>
      <c r="P427" s="4">
        <v>40</v>
      </c>
    </row>
    <row r="428" spans="1:16" ht="60">
      <c r="A428" s="3" t="s">
        <v>883</v>
      </c>
      <c r="B428" s="5" t="s">
        <v>884</v>
      </c>
      <c r="C428" s="3" t="s">
        <v>4</v>
      </c>
      <c r="D428" s="5" t="s">
        <v>864</v>
      </c>
      <c r="E428" s="3" t="s">
        <v>2</v>
      </c>
      <c r="F428" s="3" t="s">
        <v>9</v>
      </c>
      <c r="G428" s="4">
        <v>50</v>
      </c>
      <c r="H428" s="4">
        <v>5</v>
      </c>
      <c r="I428" s="4">
        <v>15</v>
      </c>
      <c r="J428" s="4">
        <v>15</v>
      </c>
      <c r="K428" s="4">
        <v>15</v>
      </c>
      <c r="L428" s="4">
        <v>15</v>
      </c>
      <c r="M428" s="4">
        <v>20</v>
      </c>
      <c r="N428" s="4">
        <v>100</v>
      </c>
      <c r="O428" s="4">
        <v>100</v>
      </c>
      <c r="P428" s="4">
        <v>40</v>
      </c>
    </row>
    <row r="429" spans="1:16" ht="75">
      <c r="A429" s="3" t="s">
        <v>886</v>
      </c>
      <c r="B429" s="5" t="s">
        <v>887</v>
      </c>
      <c r="C429" s="3" t="s">
        <v>4</v>
      </c>
      <c r="D429" s="5" t="s">
        <v>885</v>
      </c>
      <c r="E429" s="3" t="s">
        <v>8</v>
      </c>
      <c r="F429" s="3" t="s">
        <v>9</v>
      </c>
      <c r="G429" s="4">
        <v>45</v>
      </c>
      <c r="H429" s="4">
        <v>15</v>
      </c>
      <c r="I429" s="4">
        <v>10</v>
      </c>
      <c r="J429" s="4">
        <v>10</v>
      </c>
      <c r="K429" s="4">
        <v>10</v>
      </c>
      <c r="L429" s="4">
        <v>74</v>
      </c>
      <c r="M429" s="4">
        <v>104</v>
      </c>
      <c r="N429" s="4">
        <v>200</v>
      </c>
      <c r="O429" s="4">
        <v>200</v>
      </c>
      <c r="P429" s="4">
        <v>200</v>
      </c>
    </row>
    <row r="430" spans="1:16" ht="30">
      <c r="A430" s="3" t="s">
        <v>888</v>
      </c>
      <c r="B430" s="5" t="s">
        <v>889</v>
      </c>
      <c r="C430" s="3" t="s">
        <v>4</v>
      </c>
      <c r="D430" s="5" t="s">
        <v>885</v>
      </c>
      <c r="E430" s="3" t="s">
        <v>8</v>
      </c>
      <c r="F430" s="3" t="s">
        <v>9</v>
      </c>
      <c r="G430" s="4">
        <v>4</v>
      </c>
      <c r="H430" s="4">
        <v>1</v>
      </c>
      <c r="I430" s="4">
        <v>1</v>
      </c>
      <c r="J430" s="4">
        <v>1</v>
      </c>
      <c r="K430" s="4">
        <v>1</v>
      </c>
      <c r="L430" s="4">
        <v>4</v>
      </c>
      <c r="M430" s="4">
        <v>6</v>
      </c>
      <c r="N430" s="4">
        <v>200</v>
      </c>
      <c r="O430" s="4">
        <v>200</v>
      </c>
      <c r="P430" s="4">
        <v>150</v>
      </c>
    </row>
    <row r="431" spans="1:16" ht="30">
      <c r="A431" s="3" t="s">
        <v>890</v>
      </c>
      <c r="B431" s="5" t="s">
        <v>891</v>
      </c>
      <c r="C431" s="3" t="s">
        <v>4</v>
      </c>
      <c r="D431" s="5" t="s">
        <v>885</v>
      </c>
      <c r="E431" s="3" t="s">
        <v>8</v>
      </c>
      <c r="F431" s="3" t="s">
        <v>9</v>
      </c>
      <c r="G431" s="4">
        <v>10</v>
      </c>
      <c r="H431" s="4">
        <v>2</v>
      </c>
      <c r="I431" s="4">
        <v>2</v>
      </c>
      <c r="J431" s="4">
        <v>3</v>
      </c>
      <c r="K431" s="4">
        <v>3</v>
      </c>
      <c r="L431" s="4">
        <v>5</v>
      </c>
      <c r="M431" s="4">
        <v>10</v>
      </c>
      <c r="N431" s="4">
        <v>200</v>
      </c>
      <c r="O431" s="4">
        <v>200</v>
      </c>
      <c r="P431" s="4">
        <v>100</v>
      </c>
    </row>
    <row r="432" spans="1:16" ht="60">
      <c r="A432" s="3" t="s">
        <v>892</v>
      </c>
      <c r="B432" s="5" t="s">
        <v>893</v>
      </c>
      <c r="C432" s="3" t="s">
        <v>4</v>
      </c>
      <c r="D432" s="5" t="s">
        <v>885</v>
      </c>
      <c r="E432" s="3" t="s">
        <v>8</v>
      </c>
      <c r="F432" s="3" t="s">
        <v>9</v>
      </c>
      <c r="G432" s="4">
        <v>20</v>
      </c>
      <c r="H432" s="4">
        <v>5</v>
      </c>
      <c r="I432" s="4">
        <v>5</v>
      </c>
      <c r="J432" s="4">
        <v>5</v>
      </c>
      <c r="K432" s="4">
        <v>5</v>
      </c>
      <c r="L432" s="4">
        <v>10</v>
      </c>
      <c r="M432" s="4">
        <v>21</v>
      </c>
      <c r="N432" s="4">
        <v>200</v>
      </c>
      <c r="O432" s="4">
        <v>200</v>
      </c>
      <c r="P432" s="4">
        <v>105</v>
      </c>
    </row>
    <row r="433" spans="1:16" ht="45">
      <c r="A433" s="3" t="s">
        <v>894</v>
      </c>
      <c r="B433" s="5" t="s">
        <v>895</v>
      </c>
      <c r="C433" s="3" t="s">
        <v>4</v>
      </c>
      <c r="D433" s="5" t="s">
        <v>885</v>
      </c>
      <c r="E433" s="3" t="s">
        <v>8</v>
      </c>
      <c r="F433" s="3" t="s">
        <v>9</v>
      </c>
      <c r="G433" s="4">
        <v>20</v>
      </c>
      <c r="H433" s="4">
        <v>5</v>
      </c>
      <c r="I433" s="4">
        <v>5</v>
      </c>
      <c r="J433" s="4">
        <v>5</v>
      </c>
      <c r="K433" s="4">
        <v>5</v>
      </c>
      <c r="L433" s="4">
        <v>9</v>
      </c>
      <c r="M433" s="4">
        <v>9</v>
      </c>
      <c r="N433" s="4">
        <v>180</v>
      </c>
      <c r="O433" s="4">
        <v>90</v>
      </c>
      <c r="P433" s="4">
        <v>45</v>
      </c>
    </row>
    <row r="434" spans="1:16" ht="60">
      <c r="A434" s="3" t="s">
        <v>896</v>
      </c>
      <c r="B434" s="5" t="s">
        <v>897</v>
      </c>
      <c r="C434" s="3" t="s">
        <v>4</v>
      </c>
      <c r="D434" s="5" t="s">
        <v>187</v>
      </c>
      <c r="E434" s="3" t="s">
        <v>8</v>
      </c>
      <c r="F434" s="3" t="s">
        <v>9</v>
      </c>
      <c r="G434" s="4">
        <v>65</v>
      </c>
      <c r="H434" s="4">
        <v>5</v>
      </c>
      <c r="I434" s="4">
        <v>25</v>
      </c>
      <c r="J434" s="4">
        <v>25</v>
      </c>
      <c r="K434" s="4">
        <v>10</v>
      </c>
      <c r="L434" s="4">
        <v>52</v>
      </c>
      <c r="M434" s="4">
        <v>57</v>
      </c>
      <c r="N434" s="4">
        <v>200</v>
      </c>
      <c r="O434" s="4">
        <v>190</v>
      </c>
      <c r="P434" s="4">
        <v>87.69</v>
      </c>
    </row>
    <row r="435" spans="1:16" ht="30">
      <c r="A435" s="3" t="s">
        <v>898</v>
      </c>
      <c r="B435" s="5" t="s">
        <v>899</v>
      </c>
      <c r="C435" s="3" t="s">
        <v>4</v>
      </c>
      <c r="D435" s="5" t="s">
        <v>187</v>
      </c>
      <c r="E435" s="3" t="s">
        <v>8</v>
      </c>
      <c r="F435" s="3" t="s">
        <v>9</v>
      </c>
      <c r="G435" s="4">
        <v>16</v>
      </c>
      <c r="H435" s="4">
        <v>1</v>
      </c>
      <c r="I435" s="4">
        <v>6</v>
      </c>
      <c r="J435" s="4">
        <v>6</v>
      </c>
      <c r="K435" s="4">
        <v>3</v>
      </c>
      <c r="L435" s="4">
        <v>10</v>
      </c>
      <c r="M435" s="4">
        <v>11</v>
      </c>
      <c r="N435" s="4">
        <v>166.67</v>
      </c>
      <c r="O435" s="4">
        <v>157.13999999999999</v>
      </c>
      <c r="P435" s="4">
        <v>68.75</v>
      </c>
    </row>
    <row r="436" spans="1:16" ht="30">
      <c r="A436" s="3" t="s">
        <v>900</v>
      </c>
      <c r="B436" s="5" t="s">
        <v>901</v>
      </c>
      <c r="C436" s="3" t="s">
        <v>4</v>
      </c>
      <c r="D436" s="5" t="s">
        <v>187</v>
      </c>
      <c r="E436" s="3" t="s">
        <v>8</v>
      </c>
      <c r="F436" s="3" t="s">
        <v>9</v>
      </c>
      <c r="G436" s="4">
        <v>7</v>
      </c>
      <c r="H436" s="4">
        <v>1</v>
      </c>
      <c r="I436" s="4">
        <v>2</v>
      </c>
      <c r="J436" s="4">
        <v>3</v>
      </c>
      <c r="K436" s="4">
        <v>1</v>
      </c>
      <c r="L436" s="4">
        <v>1</v>
      </c>
      <c r="M436" s="4">
        <v>2</v>
      </c>
      <c r="N436" s="4">
        <v>50</v>
      </c>
      <c r="O436" s="4">
        <v>66.67</v>
      </c>
      <c r="P436" s="4">
        <v>28.57</v>
      </c>
    </row>
    <row r="437" spans="1:16" ht="30">
      <c r="A437" s="3" t="s">
        <v>902</v>
      </c>
      <c r="B437" s="5" t="s">
        <v>903</v>
      </c>
      <c r="C437" s="3" t="s">
        <v>4</v>
      </c>
      <c r="D437" s="5" t="s">
        <v>187</v>
      </c>
      <c r="E437" s="3" t="s">
        <v>8</v>
      </c>
      <c r="F437" s="3" t="s">
        <v>9</v>
      </c>
      <c r="G437" s="4">
        <v>7</v>
      </c>
      <c r="H437" s="4">
        <v>1</v>
      </c>
      <c r="I437" s="4">
        <v>2</v>
      </c>
      <c r="J437" s="4">
        <v>3</v>
      </c>
      <c r="K437" s="4">
        <v>1</v>
      </c>
      <c r="L437" s="4">
        <v>2</v>
      </c>
      <c r="M437" s="4">
        <v>3</v>
      </c>
      <c r="N437" s="4">
        <v>100</v>
      </c>
      <c r="O437" s="4">
        <v>100</v>
      </c>
      <c r="P437" s="4">
        <v>42.86</v>
      </c>
    </row>
    <row r="438" spans="1:16" ht="30">
      <c r="A438" s="3" t="s">
        <v>904</v>
      </c>
      <c r="B438" s="5" t="s">
        <v>905</v>
      </c>
      <c r="C438" s="3" t="s">
        <v>4</v>
      </c>
      <c r="D438" s="5" t="s">
        <v>187</v>
      </c>
      <c r="E438" s="3" t="s">
        <v>8</v>
      </c>
      <c r="F438" s="3" t="s">
        <v>9</v>
      </c>
      <c r="G438" s="4">
        <v>1</v>
      </c>
      <c r="H438" s="4">
        <v>0</v>
      </c>
      <c r="I438" s="4">
        <v>0</v>
      </c>
      <c r="J438" s="4">
        <v>0</v>
      </c>
      <c r="K438" s="4">
        <v>1</v>
      </c>
      <c r="L438" s="4">
        <v>1</v>
      </c>
      <c r="M438" s="4">
        <v>1</v>
      </c>
      <c r="N438" s="4">
        <v>100</v>
      </c>
      <c r="O438" s="4">
        <v>100</v>
      </c>
      <c r="P438" s="4">
        <v>100</v>
      </c>
    </row>
    <row r="439" spans="1:16" ht="30">
      <c r="A439" s="3" t="s">
        <v>907</v>
      </c>
      <c r="B439" s="5" t="s">
        <v>908</v>
      </c>
      <c r="C439" s="3" t="s">
        <v>4</v>
      </c>
      <c r="D439" s="5" t="s">
        <v>906</v>
      </c>
      <c r="E439" s="3" t="s">
        <v>2</v>
      </c>
      <c r="F439" s="3" t="s">
        <v>9</v>
      </c>
      <c r="G439" s="4">
        <v>1</v>
      </c>
      <c r="H439" s="4">
        <v>0.25</v>
      </c>
      <c r="I439" s="4">
        <v>0.25</v>
      </c>
      <c r="J439" s="4">
        <v>0.25</v>
      </c>
      <c r="K439" s="4">
        <v>0.25</v>
      </c>
      <c r="L439" s="4">
        <v>0.25</v>
      </c>
      <c r="M439" s="4">
        <v>0.5</v>
      </c>
      <c r="N439" s="4">
        <v>100</v>
      </c>
      <c r="O439" s="4">
        <v>100</v>
      </c>
      <c r="P439" s="4">
        <v>50</v>
      </c>
    </row>
    <row r="440" spans="1:16" ht="30">
      <c r="A440" s="3" t="s">
        <v>909</v>
      </c>
      <c r="B440" s="5" t="s">
        <v>910</v>
      </c>
      <c r="C440" s="3" t="s">
        <v>4</v>
      </c>
      <c r="D440" s="5" t="s">
        <v>906</v>
      </c>
      <c r="E440" s="3" t="s">
        <v>2</v>
      </c>
      <c r="F440" s="3" t="s">
        <v>9</v>
      </c>
      <c r="G440" s="4">
        <v>1</v>
      </c>
      <c r="H440" s="4">
        <v>0</v>
      </c>
      <c r="I440" s="4">
        <v>1</v>
      </c>
      <c r="J440" s="4">
        <v>0</v>
      </c>
      <c r="K440" s="4">
        <v>0</v>
      </c>
      <c r="L440" s="4">
        <v>0.8</v>
      </c>
      <c r="M440" s="4">
        <v>0.8</v>
      </c>
      <c r="N440" s="4">
        <v>80</v>
      </c>
      <c r="O440" s="4">
        <v>80</v>
      </c>
      <c r="P440" s="4">
        <v>80</v>
      </c>
    </row>
    <row r="441" spans="1:16" ht="45">
      <c r="A441" s="3" t="s">
        <v>911</v>
      </c>
      <c r="B441" s="5" t="s">
        <v>912</v>
      </c>
      <c r="C441" s="3" t="s">
        <v>4</v>
      </c>
      <c r="D441" s="5" t="s">
        <v>906</v>
      </c>
      <c r="E441" s="3" t="s">
        <v>2</v>
      </c>
      <c r="F441" s="3" t="s">
        <v>9</v>
      </c>
      <c r="G441" s="4">
        <v>4</v>
      </c>
      <c r="H441" s="4">
        <v>0</v>
      </c>
      <c r="I441" s="4">
        <v>1</v>
      </c>
      <c r="J441" s="4">
        <v>2</v>
      </c>
      <c r="K441" s="4">
        <v>1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 ht="45">
      <c r="A442" s="3" t="s">
        <v>913</v>
      </c>
      <c r="B442" s="5" t="s">
        <v>914</v>
      </c>
      <c r="C442" s="3" t="s">
        <v>4</v>
      </c>
      <c r="D442" s="5" t="s">
        <v>906</v>
      </c>
      <c r="E442" s="3" t="s">
        <v>2</v>
      </c>
      <c r="F442" s="3" t="s">
        <v>9</v>
      </c>
      <c r="G442" s="4">
        <v>10</v>
      </c>
      <c r="H442" s="4">
        <v>0</v>
      </c>
      <c r="I442" s="4">
        <v>2</v>
      </c>
      <c r="J442" s="4">
        <v>4</v>
      </c>
      <c r="K442" s="4">
        <v>4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 ht="60">
      <c r="A443" s="3" t="s">
        <v>915</v>
      </c>
      <c r="B443" s="5" t="s">
        <v>916</v>
      </c>
      <c r="C443" s="3" t="s">
        <v>4</v>
      </c>
      <c r="D443" s="5" t="s">
        <v>906</v>
      </c>
      <c r="E443" s="3" t="s">
        <v>2</v>
      </c>
      <c r="F443" s="3" t="s">
        <v>9</v>
      </c>
      <c r="G443" s="4">
        <v>1</v>
      </c>
      <c r="H443" s="4">
        <v>1</v>
      </c>
      <c r="I443" s="4">
        <v>0</v>
      </c>
      <c r="J443" s="4">
        <v>0</v>
      </c>
      <c r="K443" s="4">
        <v>0</v>
      </c>
      <c r="L443" s="4">
        <v>0</v>
      </c>
      <c r="M443" s="4">
        <v>1</v>
      </c>
      <c r="N443" s="4">
        <v>0</v>
      </c>
      <c r="O443" s="4">
        <v>100</v>
      </c>
      <c r="P443" s="4">
        <v>0</v>
      </c>
    </row>
    <row r="444" spans="1:16" ht="45">
      <c r="A444" s="3" t="s">
        <v>917</v>
      </c>
      <c r="B444" s="5" t="s">
        <v>918</v>
      </c>
      <c r="C444" s="3" t="s">
        <v>0</v>
      </c>
      <c r="D444" s="5" t="s">
        <v>906</v>
      </c>
      <c r="E444" s="3" t="s">
        <v>2</v>
      </c>
      <c r="F444" s="3" t="s">
        <v>9</v>
      </c>
      <c r="G444" s="4">
        <v>100</v>
      </c>
      <c r="H444" s="4">
        <v>26</v>
      </c>
      <c r="I444" s="4">
        <v>22</v>
      </c>
      <c r="J444" s="4">
        <v>23</v>
      </c>
      <c r="K444" s="4">
        <v>29</v>
      </c>
      <c r="L444" s="4">
        <v>50</v>
      </c>
      <c r="M444" s="4">
        <v>50</v>
      </c>
      <c r="N444" s="4">
        <v>200</v>
      </c>
      <c r="O444" s="4">
        <v>104.17</v>
      </c>
      <c r="P444" s="4">
        <v>50</v>
      </c>
    </row>
    <row r="445" spans="1:16" ht="60">
      <c r="A445" s="3" t="s">
        <v>919</v>
      </c>
      <c r="B445" s="5" t="s">
        <v>920</v>
      </c>
      <c r="C445" s="3" t="s">
        <v>0</v>
      </c>
      <c r="D445" s="5" t="s">
        <v>906</v>
      </c>
      <c r="E445" s="3" t="s">
        <v>2</v>
      </c>
      <c r="F445" s="3" t="s">
        <v>9</v>
      </c>
      <c r="G445" s="4">
        <v>100</v>
      </c>
      <c r="H445" s="4">
        <v>50</v>
      </c>
      <c r="I445" s="4">
        <v>50</v>
      </c>
      <c r="J445" s="4">
        <v>0</v>
      </c>
      <c r="K445" s="4">
        <v>0</v>
      </c>
      <c r="L445" s="4">
        <v>50</v>
      </c>
      <c r="M445" s="4">
        <v>50</v>
      </c>
      <c r="N445" s="4">
        <v>100</v>
      </c>
      <c r="O445" s="4">
        <v>50</v>
      </c>
      <c r="P445" s="4">
        <v>50</v>
      </c>
    </row>
    <row r="446" spans="1:16" ht="45">
      <c r="A446" s="3" t="s">
        <v>921</v>
      </c>
      <c r="B446" s="5" t="s">
        <v>922</v>
      </c>
      <c r="C446" s="3" t="s">
        <v>221</v>
      </c>
      <c r="D446" s="5" t="s">
        <v>906</v>
      </c>
      <c r="E446" s="3" t="s">
        <v>2</v>
      </c>
      <c r="F446" s="3" t="s">
        <v>9</v>
      </c>
      <c r="G446" s="4">
        <v>5000</v>
      </c>
      <c r="H446" s="4">
        <v>1293</v>
      </c>
      <c r="I446" s="4">
        <v>1184</v>
      </c>
      <c r="J446" s="4">
        <v>1196</v>
      </c>
      <c r="K446" s="4">
        <v>1327</v>
      </c>
      <c r="L446" s="4">
        <v>367.79</v>
      </c>
      <c r="M446" s="4">
        <v>529.79</v>
      </c>
      <c r="N446" s="4">
        <v>31.06</v>
      </c>
      <c r="O446" s="4">
        <v>21.39</v>
      </c>
      <c r="P446" s="4">
        <v>10.6</v>
      </c>
    </row>
    <row r="447" spans="1:16" ht="45">
      <c r="A447" s="3" t="s">
        <v>923</v>
      </c>
      <c r="B447" s="5" t="s">
        <v>924</v>
      </c>
      <c r="C447" s="3" t="s">
        <v>221</v>
      </c>
      <c r="D447" s="5" t="s">
        <v>906</v>
      </c>
      <c r="E447" s="3" t="s">
        <v>2</v>
      </c>
      <c r="F447" s="3" t="s">
        <v>9</v>
      </c>
      <c r="G447" s="4">
        <v>4000</v>
      </c>
      <c r="H447" s="4">
        <v>747</v>
      </c>
      <c r="I447" s="4">
        <v>1136</v>
      </c>
      <c r="J447" s="4">
        <v>1186</v>
      </c>
      <c r="K447" s="4">
        <v>931</v>
      </c>
      <c r="L447" s="4">
        <v>9</v>
      </c>
      <c r="M447" s="4">
        <v>5112</v>
      </c>
      <c r="N447" s="4">
        <v>0.79</v>
      </c>
      <c r="O447" s="4">
        <v>200</v>
      </c>
      <c r="P447" s="4">
        <v>127.8</v>
      </c>
    </row>
    <row r="448" spans="1:16" ht="75">
      <c r="A448" s="3" t="s">
        <v>925</v>
      </c>
      <c r="B448" s="5" t="s">
        <v>926</v>
      </c>
      <c r="C448" s="3" t="s">
        <v>4</v>
      </c>
      <c r="D448" s="5" t="s">
        <v>906</v>
      </c>
      <c r="E448" s="3" t="s">
        <v>2</v>
      </c>
      <c r="F448" s="3" t="s">
        <v>9</v>
      </c>
      <c r="G448" s="4">
        <v>30</v>
      </c>
      <c r="H448" s="4">
        <v>4</v>
      </c>
      <c r="I448" s="4">
        <v>8</v>
      </c>
      <c r="J448" s="4">
        <v>10</v>
      </c>
      <c r="K448" s="4">
        <v>8</v>
      </c>
      <c r="L448" s="4">
        <v>15</v>
      </c>
      <c r="M448" s="4">
        <v>15</v>
      </c>
      <c r="N448" s="4">
        <v>187.5</v>
      </c>
      <c r="O448" s="4">
        <v>125</v>
      </c>
      <c r="P448" s="4">
        <v>50</v>
      </c>
    </row>
    <row r="449" spans="1:16" ht="30">
      <c r="A449" s="3" t="s">
        <v>927</v>
      </c>
      <c r="B449" s="5" t="s">
        <v>928</v>
      </c>
      <c r="C449" s="3" t="s">
        <v>221</v>
      </c>
      <c r="D449" s="5" t="s">
        <v>906</v>
      </c>
      <c r="E449" s="3" t="s">
        <v>155</v>
      </c>
      <c r="F449" s="3" t="s">
        <v>9</v>
      </c>
      <c r="G449" s="4">
        <v>500</v>
      </c>
      <c r="H449" s="4">
        <v>151</v>
      </c>
      <c r="I449" s="4">
        <v>75</v>
      </c>
      <c r="J449" s="4">
        <v>125</v>
      </c>
      <c r="K449" s="4">
        <v>149</v>
      </c>
      <c r="L449" s="4">
        <v>58</v>
      </c>
      <c r="M449" s="4">
        <v>58</v>
      </c>
      <c r="N449" s="4">
        <v>77.33</v>
      </c>
      <c r="O449" s="4">
        <v>25.66</v>
      </c>
      <c r="P449" s="4">
        <v>11.6</v>
      </c>
    </row>
    <row r="450" spans="1:16" ht="45">
      <c r="A450" s="3" t="s">
        <v>929</v>
      </c>
      <c r="B450" s="5" t="s">
        <v>930</v>
      </c>
      <c r="C450" s="3" t="s">
        <v>4</v>
      </c>
      <c r="D450" s="5" t="s">
        <v>906</v>
      </c>
      <c r="E450" s="3" t="s">
        <v>155</v>
      </c>
      <c r="F450" s="3" t="s">
        <v>9</v>
      </c>
      <c r="G450" s="4">
        <v>5</v>
      </c>
      <c r="H450" s="4">
        <v>1</v>
      </c>
      <c r="I450" s="4">
        <v>2</v>
      </c>
      <c r="J450" s="4">
        <v>2</v>
      </c>
      <c r="K450" s="4">
        <v>0</v>
      </c>
      <c r="L450" s="4">
        <v>1</v>
      </c>
      <c r="M450" s="4">
        <v>2</v>
      </c>
      <c r="N450" s="4">
        <v>50</v>
      </c>
      <c r="O450" s="4">
        <v>66.67</v>
      </c>
      <c r="P450" s="4">
        <v>40</v>
      </c>
    </row>
    <row r="451" spans="1:16" ht="30">
      <c r="A451" s="3" t="s">
        <v>931</v>
      </c>
      <c r="B451" s="5" t="s">
        <v>932</v>
      </c>
      <c r="C451" s="3" t="s">
        <v>4</v>
      </c>
      <c r="D451" s="5" t="s">
        <v>906</v>
      </c>
      <c r="E451" s="3" t="s">
        <v>155</v>
      </c>
      <c r="F451" s="3" t="s">
        <v>9</v>
      </c>
      <c r="G451" s="4">
        <v>8</v>
      </c>
      <c r="H451" s="4">
        <v>0</v>
      </c>
      <c r="I451" s="4">
        <v>5</v>
      </c>
      <c r="J451" s="4">
        <v>3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 ht="30">
      <c r="A452" s="3" t="s">
        <v>933</v>
      </c>
      <c r="B452" s="5" t="s">
        <v>934</v>
      </c>
      <c r="C452" s="3" t="s">
        <v>221</v>
      </c>
      <c r="D452" s="5" t="s">
        <v>906</v>
      </c>
      <c r="E452" s="3" t="s">
        <v>155</v>
      </c>
      <c r="F452" s="3" t="s">
        <v>9</v>
      </c>
      <c r="G452" s="4">
        <v>7000</v>
      </c>
      <c r="H452" s="4">
        <v>1858</v>
      </c>
      <c r="I452" s="4">
        <v>1714</v>
      </c>
      <c r="J452" s="4">
        <v>1446</v>
      </c>
      <c r="K452" s="4">
        <v>1982</v>
      </c>
      <c r="L452" s="4">
        <v>8118.16</v>
      </c>
      <c r="M452" s="4">
        <v>8118.16</v>
      </c>
      <c r="N452" s="4">
        <v>200</v>
      </c>
      <c r="O452" s="4">
        <v>200</v>
      </c>
      <c r="P452" s="4">
        <v>115.97</v>
      </c>
    </row>
    <row r="453" spans="1:16" ht="45">
      <c r="A453" s="3" t="s">
        <v>935</v>
      </c>
      <c r="B453" s="5" t="s">
        <v>936</v>
      </c>
      <c r="C453" s="3" t="s">
        <v>221</v>
      </c>
      <c r="D453" s="5" t="s">
        <v>906</v>
      </c>
      <c r="E453" s="3" t="s">
        <v>2</v>
      </c>
      <c r="F453" s="3" t="s">
        <v>9</v>
      </c>
      <c r="G453" s="4">
        <v>100000</v>
      </c>
      <c r="H453" s="4">
        <v>0</v>
      </c>
      <c r="I453" s="4">
        <v>50000</v>
      </c>
      <c r="J453" s="4">
        <v>25000</v>
      </c>
      <c r="K453" s="4">
        <v>25000</v>
      </c>
      <c r="L453" s="4">
        <v>49654</v>
      </c>
      <c r="M453" s="4">
        <v>56476</v>
      </c>
      <c r="N453" s="4">
        <v>99.31</v>
      </c>
      <c r="O453" s="4">
        <v>112.95</v>
      </c>
      <c r="P453" s="4">
        <v>56.48</v>
      </c>
    </row>
    <row r="454" spans="1:16" ht="60">
      <c r="A454" s="3" t="s">
        <v>937</v>
      </c>
      <c r="B454" s="5" t="s">
        <v>938</v>
      </c>
      <c r="C454" s="3" t="s">
        <v>4</v>
      </c>
      <c r="D454" s="5" t="s">
        <v>906</v>
      </c>
      <c r="E454" s="3" t="s">
        <v>2</v>
      </c>
      <c r="F454" s="3" t="s">
        <v>9</v>
      </c>
      <c r="G454" s="4">
        <v>8</v>
      </c>
      <c r="H454" s="4">
        <v>2.5</v>
      </c>
      <c r="I454" s="4">
        <v>1.5</v>
      </c>
      <c r="J454" s="4">
        <v>1.5</v>
      </c>
      <c r="K454" s="4">
        <v>2.5</v>
      </c>
      <c r="L454" s="4">
        <v>2.5</v>
      </c>
      <c r="M454" s="4">
        <v>5</v>
      </c>
      <c r="N454" s="4">
        <v>166.67</v>
      </c>
      <c r="O454" s="4">
        <v>125</v>
      </c>
      <c r="P454" s="4">
        <v>62.5</v>
      </c>
    </row>
    <row r="455" spans="1:16" ht="30">
      <c r="A455" s="3" t="s">
        <v>939</v>
      </c>
      <c r="B455" s="5" t="s">
        <v>940</v>
      </c>
      <c r="C455" s="3" t="s">
        <v>4</v>
      </c>
      <c r="D455" s="5" t="s">
        <v>906</v>
      </c>
      <c r="E455" s="3" t="s">
        <v>2</v>
      </c>
      <c r="F455" s="3" t="s">
        <v>9</v>
      </c>
      <c r="G455" s="4">
        <v>4</v>
      </c>
      <c r="H455" s="4">
        <v>1</v>
      </c>
      <c r="I455" s="4">
        <v>1</v>
      </c>
      <c r="J455" s="4">
        <v>1</v>
      </c>
      <c r="K455" s="4">
        <v>1</v>
      </c>
      <c r="L455" s="4">
        <v>2</v>
      </c>
      <c r="M455" s="4">
        <v>3</v>
      </c>
      <c r="N455" s="4">
        <v>200</v>
      </c>
      <c r="O455" s="4">
        <v>150</v>
      </c>
      <c r="P455" s="4">
        <v>75</v>
      </c>
    </row>
    <row r="456" spans="1:16" ht="90">
      <c r="A456" s="3" t="s">
        <v>941</v>
      </c>
      <c r="B456" s="5" t="s">
        <v>942</v>
      </c>
      <c r="C456" s="3" t="s">
        <v>4</v>
      </c>
      <c r="D456" s="5" t="s">
        <v>906</v>
      </c>
      <c r="E456" s="3" t="s">
        <v>2</v>
      </c>
      <c r="F456" s="3" t="s">
        <v>9</v>
      </c>
      <c r="G456" s="4">
        <v>4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100</v>
      </c>
      <c r="O456" s="4">
        <v>50</v>
      </c>
      <c r="P456" s="4">
        <v>25</v>
      </c>
    </row>
    <row r="457" spans="1:16" ht="30">
      <c r="A457" s="3" t="s">
        <v>943</v>
      </c>
      <c r="B457" s="5" t="s">
        <v>944</v>
      </c>
      <c r="C457" s="3" t="s">
        <v>4</v>
      </c>
      <c r="D457" s="5" t="s">
        <v>906</v>
      </c>
      <c r="E457" s="3" t="s">
        <v>2</v>
      </c>
      <c r="F457" s="3" t="s">
        <v>9</v>
      </c>
      <c r="G457" s="4">
        <v>20</v>
      </c>
      <c r="H457" s="4">
        <v>6</v>
      </c>
      <c r="I457" s="4">
        <v>3</v>
      </c>
      <c r="J457" s="4">
        <v>5</v>
      </c>
      <c r="K457" s="4">
        <v>6</v>
      </c>
      <c r="L457" s="4">
        <v>3</v>
      </c>
      <c r="M457" s="4">
        <v>6</v>
      </c>
      <c r="N457" s="4">
        <v>100</v>
      </c>
      <c r="O457" s="4">
        <v>66.67</v>
      </c>
      <c r="P457" s="4">
        <v>30</v>
      </c>
    </row>
    <row r="458" spans="1:16" ht="45">
      <c r="A458" s="3" t="s">
        <v>945</v>
      </c>
      <c r="B458" s="5" t="s">
        <v>946</v>
      </c>
      <c r="C458" s="3" t="s">
        <v>4</v>
      </c>
      <c r="D458" s="5" t="s">
        <v>906</v>
      </c>
      <c r="E458" s="3" t="s">
        <v>2</v>
      </c>
      <c r="F458" s="3" t="s">
        <v>9</v>
      </c>
      <c r="G458" s="4">
        <v>30</v>
      </c>
      <c r="H458" s="4">
        <v>10</v>
      </c>
      <c r="I458" s="4">
        <v>5</v>
      </c>
      <c r="J458" s="4">
        <v>4</v>
      </c>
      <c r="K458" s="4">
        <v>11</v>
      </c>
      <c r="L458" s="4">
        <v>5</v>
      </c>
      <c r="M458" s="4">
        <v>10</v>
      </c>
      <c r="N458" s="4">
        <v>100</v>
      </c>
      <c r="O458" s="4">
        <v>66.67</v>
      </c>
      <c r="P458" s="4">
        <v>33.33</v>
      </c>
    </row>
    <row r="459" spans="1:16" ht="45">
      <c r="A459" s="3" t="s">
        <v>947</v>
      </c>
      <c r="B459" s="5" t="s">
        <v>948</v>
      </c>
      <c r="C459" s="3" t="s">
        <v>4</v>
      </c>
      <c r="D459" s="5" t="s">
        <v>906</v>
      </c>
      <c r="E459" s="3" t="s">
        <v>2</v>
      </c>
      <c r="F459" s="3" t="s">
        <v>9</v>
      </c>
      <c r="G459" s="4">
        <v>60000</v>
      </c>
      <c r="H459" s="4">
        <v>15000</v>
      </c>
      <c r="I459" s="4">
        <v>13500</v>
      </c>
      <c r="J459" s="4">
        <v>13500</v>
      </c>
      <c r="K459" s="4">
        <v>18000</v>
      </c>
      <c r="L459" s="4">
        <v>22854</v>
      </c>
      <c r="M459" s="4">
        <v>38128</v>
      </c>
      <c r="N459" s="4">
        <v>169.29</v>
      </c>
      <c r="O459" s="4">
        <v>133.78</v>
      </c>
      <c r="P459" s="4">
        <v>63.55</v>
      </c>
    </row>
    <row r="460" spans="1:16">
      <c r="A460" s="3" t="s">
        <v>950</v>
      </c>
      <c r="B460" s="5" t="s">
        <v>951</v>
      </c>
      <c r="C460" s="3" t="s">
        <v>4</v>
      </c>
      <c r="D460" s="5" t="s">
        <v>949</v>
      </c>
      <c r="E460" s="3" t="s">
        <v>709</v>
      </c>
      <c r="F460" s="3" t="s">
        <v>9</v>
      </c>
      <c r="G460" s="4">
        <v>51</v>
      </c>
      <c r="H460" s="4">
        <v>14</v>
      </c>
      <c r="I460" s="4">
        <v>9</v>
      </c>
      <c r="J460" s="4">
        <v>14</v>
      </c>
      <c r="K460" s="4">
        <v>14</v>
      </c>
      <c r="L460" s="4">
        <v>125</v>
      </c>
      <c r="M460" s="4">
        <v>125</v>
      </c>
      <c r="N460" s="4">
        <v>200</v>
      </c>
      <c r="O460" s="4">
        <v>200</v>
      </c>
      <c r="P460" s="4">
        <v>200</v>
      </c>
    </row>
    <row r="461" spans="1:16" ht="45">
      <c r="A461" s="3" t="s">
        <v>952</v>
      </c>
      <c r="B461" s="5" t="s">
        <v>953</v>
      </c>
      <c r="C461" s="3" t="s">
        <v>4</v>
      </c>
      <c r="D461" s="5" t="s">
        <v>949</v>
      </c>
      <c r="E461" s="3" t="s">
        <v>2</v>
      </c>
      <c r="F461" s="3" t="s">
        <v>9</v>
      </c>
      <c r="G461" s="4">
        <v>51</v>
      </c>
      <c r="H461" s="4">
        <v>7</v>
      </c>
      <c r="I461" s="4">
        <v>18</v>
      </c>
      <c r="J461" s="4">
        <v>16</v>
      </c>
      <c r="K461" s="4">
        <v>10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 ht="60">
      <c r="A462" s="3" t="s">
        <v>954</v>
      </c>
      <c r="B462" s="5" t="s">
        <v>955</v>
      </c>
      <c r="C462" s="3" t="s">
        <v>4</v>
      </c>
      <c r="D462" s="5" t="s">
        <v>949</v>
      </c>
      <c r="E462" s="3" t="s">
        <v>2</v>
      </c>
      <c r="F462" s="3" t="s">
        <v>9</v>
      </c>
      <c r="G462" s="4">
        <v>20</v>
      </c>
      <c r="H462" s="4">
        <v>2</v>
      </c>
      <c r="I462" s="4">
        <v>7</v>
      </c>
      <c r="J462" s="4">
        <v>7</v>
      </c>
      <c r="K462" s="4">
        <v>4</v>
      </c>
      <c r="L462" s="4">
        <v>5</v>
      </c>
      <c r="M462" s="4">
        <v>5</v>
      </c>
      <c r="N462" s="4">
        <v>71.430000000000007</v>
      </c>
      <c r="O462" s="4">
        <v>55.56</v>
      </c>
      <c r="P462" s="4">
        <v>25</v>
      </c>
    </row>
    <row r="463" spans="1:16" ht="60">
      <c r="A463" s="3" t="s">
        <v>956</v>
      </c>
      <c r="B463" s="5" t="s">
        <v>957</v>
      </c>
      <c r="C463" s="3" t="s">
        <v>4</v>
      </c>
      <c r="D463" s="5" t="s">
        <v>949</v>
      </c>
      <c r="E463" s="3" t="s">
        <v>2</v>
      </c>
      <c r="F463" s="3" t="s">
        <v>9</v>
      </c>
      <c r="G463" s="4">
        <v>70</v>
      </c>
      <c r="H463" s="4">
        <v>10</v>
      </c>
      <c r="I463" s="4">
        <v>22</v>
      </c>
      <c r="J463" s="4">
        <v>25</v>
      </c>
      <c r="K463" s="4">
        <v>13</v>
      </c>
      <c r="L463" s="4">
        <v>22</v>
      </c>
      <c r="M463" s="4">
        <v>22</v>
      </c>
      <c r="N463" s="4">
        <v>100</v>
      </c>
      <c r="O463" s="4">
        <v>68.75</v>
      </c>
      <c r="P463" s="4">
        <v>31.43</v>
      </c>
    </row>
    <row r="464" spans="1:16" ht="45">
      <c r="A464" s="3" t="s">
        <v>958</v>
      </c>
      <c r="B464" s="5" t="s">
        <v>959</v>
      </c>
      <c r="C464" s="3" t="s">
        <v>4</v>
      </c>
      <c r="D464" s="5" t="s">
        <v>949</v>
      </c>
      <c r="E464" s="3" t="s">
        <v>2</v>
      </c>
      <c r="F464" s="3" t="s">
        <v>9</v>
      </c>
      <c r="G464" s="4">
        <v>125</v>
      </c>
      <c r="H464" s="4">
        <v>31</v>
      </c>
      <c r="I464" s="4">
        <v>25</v>
      </c>
      <c r="J464" s="4">
        <v>25</v>
      </c>
      <c r="K464" s="4">
        <v>44</v>
      </c>
      <c r="L464" s="4">
        <v>703</v>
      </c>
      <c r="M464" s="4">
        <v>723</v>
      </c>
      <c r="N464" s="4">
        <v>200</v>
      </c>
      <c r="O464" s="4">
        <v>200</v>
      </c>
      <c r="P464" s="4">
        <v>200</v>
      </c>
    </row>
    <row r="465" spans="1:16" ht="30">
      <c r="A465" s="3" t="s">
        <v>960</v>
      </c>
      <c r="B465" s="5" t="s">
        <v>961</v>
      </c>
      <c r="C465" s="3" t="s">
        <v>4</v>
      </c>
      <c r="D465" s="5" t="s">
        <v>949</v>
      </c>
      <c r="E465" s="3" t="s">
        <v>2</v>
      </c>
      <c r="F465" s="3" t="s">
        <v>9</v>
      </c>
      <c r="G465" s="4">
        <v>7</v>
      </c>
      <c r="H465" s="4">
        <v>0</v>
      </c>
      <c r="I465" s="4">
        <v>3</v>
      </c>
      <c r="J465" s="4">
        <v>3</v>
      </c>
      <c r="K465" s="4">
        <v>1</v>
      </c>
      <c r="L465" s="4">
        <v>1</v>
      </c>
      <c r="M465" s="4">
        <v>1</v>
      </c>
      <c r="N465" s="4">
        <v>33.33</v>
      </c>
      <c r="O465" s="4">
        <v>33.33</v>
      </c>
      <c r="P465" s="4">
        <v>14.29</v>
      </c>
    </row>
    <row r="466" spans="1:16" ht="30">
      <c r="A466" s="3" t="s">
        <v>962</v>
      </c>
      <c r="B466" s="5" t="s">
        <v>963</v>
      </c>
      <c r="C466" s="3" t="s">
        <v>4</v>
      </c>
      <c r="D466" s="5" t="s">
        <v>949</v>
      </c>
      <c r="E466" s="3" t="s">
        <v>2</v>
      </c>
      <c r="F466" s="3" t="s">
        <v>3</v>
      </c>
      <c r="G466" s="4">
        <v>18</v>
      </c>
      <c r="H466" s="4">
        <v>0</v>
      </c>
      <c r="I466" s="4">
        <v>18</v>
      </c>
      <c r="J466" s="4">
        <v>18</v>
      </c>
      <c r="K466" s="4">
        <v>18</v>
      </c>
      <c r="L466" s="4">
        <v>0</v>
      </c>
      <c r="M466" s="4">
        <f t="shared" ref="M466:M467" si="14">L466</f>
        <v>0</v>
      </c>
      <c r="N466" s="4">
        <v>0</v>
      </c>
      <c r="O466" s="4">
        <v>0</v>
      </c>
      <c r="P466" s="4">
        <v>0</v>
      </c>
    </row>
    <row r="467" spans="1:16" ht="30">
      <c r="A467" s="3" t="s">
        <v>964</v>
      </c>
      <c r="B467" s="5" t="s">
        <v>965</v>
      </c>
      <c r="C467" s="3" t="s">
        <v>0</v>
      </c>
      <c r="D467" s="5" t="s">
        <v>949</v>
      </c>
      <c r="E467" s="3" t="s">
        <v>2</v>
      </c>
      <c r="F467" s="3" t="s">
        <v>3</v>
      </c>
      <c r="G467" s="4">
        <v>100</v>
      </c>
      <c r="H467" s="4">
        <v>100</v>
      </c>
      <c r="I467" s="4">
        <v>100</v>
      </c>
      <c r="J467" s="4">
        <v>100</v>
      </c>
      <c r="K467" s="4">
        <v>100</v>
      </c>
      <c r="L467" s="4">
        <v>100</v>
      </c>
      <c r="M467" s="4">
        <f t="shared" si="14"/>
        <v>100</v>
      </c>
      <c r="N467" s="4">
        <v>100</v>
      </c>
      <c r="O467" s="4">
        <v>100</v>
      </c>
      <c r="P467" s="4">
        <v>50</v>
      </c>
    </row>
    <row r="468" spans="1:16" ht="45">
      <c r="A468" s="3" t="s">
        <v>966</v>
      </c>
      <c r="B468" s="5" t="s">
        <v>967</v>
      </c>
      <c r="C468" s="3" t="s">
        <v>4</v>
      </c>
      <c r="D468" s="5" t="s">
        <v>949</v>
      </c>
      <c r="E468" s="3" t="s">
        <v>2</v>
      </c>
      <c r="F468" s="3" t="s">
        <v>9</v>
      </c>
      <c r="G468" s="4">
        <v>125</v>
      </c>
      <c r="H468" s="4">
        <v>20</v>
      </c>
      <c r="I468" s="4">
        <v>35</v>
      </c>
      <c r="J468" s="4">
        <v>30</v>
      </c>
      <c r="K468" s="4">
        <v>40</v>
      </c>
      <c r="L468" s="4">
        <v>13</v>
      </c>
      <c r="M468" s="4">
        <v>13</v>
      </c>
      <c r="N468" s="4">
        <v>37.14</v>
      </c>
      <c r="O468" s="4">
        <v>23.64</v>
      </c>
      <c r="P468" s="4">
        <v>10.4</v>
      </c>
    </row>
    <row r="469" spans="1:16" ht="60">
      <c r="A469" s="3" t="s">
        <v>968</v>
      </c>
      <c r="B469" s="5" t="s">
        <v>969</v>
      </c>
      <c r="C469" s="3" t="s">
        <v>4</v>
      </c>
      <c r="D469" s="5" t="s">
        <v>949</v>
      </c>
      <c r="E469" s="3" t="s">
        <v>2</v>
      </c>
      <c r="F469" s="3" t="s">
        <v>9</v>
      </c>
      <c r="G469" s="4">
        <v>125</v>
      </c>
      <c r="H469" s="4">
        <v>28</v>
      </c>
      <c r="I469" s="4">
        <v>41</v>
      </c>
      <c r="J469" s="4">
        <v>28</v>
      </c>
      <c r="K469" s="4">
        <v>28</v>
      </c>
      <c r="L469" s="4">
        <v>72</v>
      </c>
      <c r="M469" s="4">
        <v>72</v>
      </c>
      <c r="N469" s="4">
        <v>175.61</v>
      </c>
      <c r="O469" s="4">
        <v>104.35</v>
      </c>
      <c r="P469" s="4">
        <v>57.6</v>
      </c>
    </row>
    <row r="470" spans="1:16" ht="45">
      <c r="A470" s="3" t="s">
        <v>970</v>
      </c>
      <c r="B470" s="5" t="s">
        <v>971</v>
      </c>
      <c r="C470" s="3" t="s">
        <v>4</v>
      </c>
      <c r="D470" s="5" t="s">
        <v>949</v>
      </c>
      <c r="E470" s="3" t="s">
        <v>2</v>
      </c>
      <c r="F470" s="3" t="s">
        <v>9</v>
      </c>
      <c r="G470" s="4">
        <v>2</v>
      </c>
      <c r="H470" s="4">
        <v>0</v>
      </c>
      <c r="I470" s="4">
        <v>0</v>
      </c>
      <c r="J470" s="4">
        <v>1</v>
      </c>
      <c r="K470" s="4">
        <v>1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 ht="45">
      <c r="A471" s="3" t="s">
        <v>972</v>
      </c>
      <c r="B471" s="5" t="s">
        <v>973</v>
      </c>
      <c r="C471" s="3" t="s">
        <v>4</v>
      </c>
      <c r="D471" s="5" t="s">
        <v>949</v>
      </c>
      <c r="E471" s="3" t="s">
        <v>2</v>
      </c>
      <c r="F471" s="3" t="s">
        <v>9</v>
      </c>
      <c r="G471" s="4">
        <v>6</v>
      </c>
      <c r="H471" s="4">
        <v>2</v>
      </c>
      <c r="I471" s="4">
        <v>3</v>
      </c>
      <c r="J471" s="4">
        <v>1</v>
      </c>
      <c r="K471" s="4">
        <v>0</v>
      </c>
      <c r="L471" s="4">
        <v>1</v>
      </c>
      <c r="M471" s="4">
        <v>1</v>
      </c>
      <c r="N471" s="4">
        <v>33.33</v>
      </c>
      <c r="O471" s="4">
        <v>20</v>
      </c>
      <c r="P471" s="4">
        <v>16.670000000000002</v>
      </c>
    </row>
    <row r="472" spans="1:16" ht="45">
      <c r="A472" s="3" t="s">
        <v>974</v>
      </c>
      <c r="B472" s="5" t="s">
        <v>975</v>
      </c>
      <c r="C472" s="3" t="s">
        <v>4</v>
      </c>
      <c r="D472" s="5" t="s">
        <v>949</v>
      </c>
      <c r="E472" s="3" t="s">
        <v>2</v>
      </c>
      <c r="F472" s="3" t="s">
        <v>9</v>
      </c>
      <c r="G472" s="4">
        <v>1250</v>
      </c>
      <c r="H472" s="4">
        <v>0</v>
      </c>
      <c r="I472" s="4">
        <v>517</v>
      </c>
      <c r="J472" s="4">
        <v>517</v>
      </c>
      <c r="K472" s="4">
        <v>216</v>
      </c>
      <c r="L472" s="4">
        <v>605</v>
      </c>
      <c r="M472" s="4">
        <v>605</v>
      </c>
      <c r="N472" s="4">
        <v>117.02</v>
      </c>
      <c r="O472" s="4">
        <v>117.02</v>
      </c>
      <c r="P472" s="4">
        <v>48.4</v>
      </c>
    </row>
    <row r="473" spans="1:16" ht="60">
      <c r="A473" s="3" t="s">
        <v>976</v>
      </c>
      <c r="B473" s="5" t="s">
        <v>977</v>
      </c>
      <c r="C473" s="3" t="s">
        <v>4</v>
      </c>
      <c r="D473" s="5" t="s">
        <v>949</v>
      </c>
      <c r="E473" s="3" t="s">
        <v>2</v>
      </c>
      <c r="F473" s="3" t="s">
        <v>9</v>
      </c>
      <c r="G473" s="4">
        <v>57670</v>
      </c>
      <c r="H473" s="4">
        <v>100</v>
      </c>
      <c r="I473" s="4">
        <v>10000</v>
      </c>
      <c r="J473" s="4">
        <v>20000</v>
      </c>
      <c r="K473" s="4">
        <v>27570</v>
      </c>
      <c r="L473" s="4">
        <v>18370</v>
      </c>
      <c r="M473" s="4">
        <v>19870</v>
      </c>
      <c r="N473" s="4">
        <v>183.7</v>
      </c>
      <c r="O473" s="4">
        <v>196.73</v>
      </c>
      <c r="P473" s="4">
        <v>34.450000000000003</v>
      </c>
    </row>
    <row r="474" spans="1:16" ht="45">
      <c r="A474" s="3" t="s">
        <v>978</v>
      </c>
      <c r="B474" s="5" t="s">
        <v>979</v>
      </c>
      <c r="C474" s="3" t="s">
        <v>4</v>
      </c>
      <c r="D474" s="5" t="s">
        <v>949</v>
      </c>
      <c r="E474" s="3" t="s">
        <v>2</v>
      </c>
      <c r="F474" s="3" t="s">
        <v>9</v>
      </c>
      <c r="G474" s="4">
        <v>4120</v>
      </c>
      <c r="H474" s="4">
        <v>0</v>
      </c>
      <c r="I474" s="4">
        <v>1674</v>
      </c>
      <c r="J474" s="4">
        <v>1674</v>
      </c>
      <c r="K474" s="4">
        <v>772</v>
      </c>
      <c r="L474" s="4">
        <v>111</v>
      </c>
      <c r="M474" s="4">
        <v>111</v>
      </c>
      <c r="N474" s="4">
        <v>6.63</v>
      </c>
      <c r="O474" s="4">
        <v>6.63</v>
      </c>
      <c r="P474" s="4">
        <v>2.69</v>
      </c>
    </row>
    <row r="475" spans="1:16" ht="60">
      <c r="A475" s="3" t="s">
        <v>980</v>
      </c>
      <c r="B475" s="5" t="s">
        <v>981</v>
      </c>
      <c r="C475" s="3" t="s">
        <v>4</v>
      </c>
      <c r="D475" s="5" t="s">
        <v>128</v>
      </c>
      <c r="E475" s="3" t="s">
        <v>2</v>
      </c>
      <c r="F475" s="3" t="s">
        <v>9</v>
      </c>
      <c r="G475" s="4">
        <v>4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100</v>
      </c>
      <c r="O475" s="4">
        <v>50</v>
      </c>
      <c r="P475" s="4">
        <v>25</v>
      </c>
    </row>
    <row r="476" spans="1:16" ht="75">
      <c r="A476" s="3" t="s">
        <v>982</v>
      </c>
      <c r="B476" s="5" t="s">
        <v>983</v>
      </c>
      <c r="C476" s="3" t="s">
        <v>4</v>
      </c>
      <c r="D476" s="5" t="s">
        <v>128</v>
      </c>
      <c r="E476" s="3" t="s">
        <v>2</v>
      </c>
      <c r="F476" s="3" t="s">
        <v>9</v>
      </c>
      <c r="G476" s="4">
        <v>4</v>
      </c>
      <c r="H476" s="4">
        <v>1</v>
      </c>
      <c r="I476" s="4">
        <v>1</v>
      </c>
      <c r="J476" s="4">
        <v>1</v>
      </c>
      <c r="K476" s="4">
        <v>1</v>
      </c>
      <c r="L476" s="4">
        <v>13</v>
      </c>
      <c r="M476" s="4">
        <v>14</v>
      </c>
      <c r="N476" s="4">
        <v>200</v>
      </c>
      <c r="O476" s="4">
        <v>200</v>
      </c>
      <c r="P476" s="4">
        <v>200</v>
      </c>
    </row>
    <row r="477" spans="1:16" ht="75">
      <c r="A477" s="3" t="s">
        <v>984</v>
      </c>
      <c r="B477" s="5" t="s">
        <v>985</v>
      </c>
      <c r="C477" s="3" t="s">
        <v>4</v>
      </c>
      <c r="D477" s="5" t="s">
        <v>128</v>
      </c>
      <c r="E477" s="3" t="s">
        <v>2</v>
      </c>
      <c r="F477" s="3" t="s">
        <v>9</v>
      </c>
      <c r="G477" s="4">
        <v>16</v>
      </c>
      <c r="H477" s="4">
        <v>4</v>
      </c>
      <c r="I477" s="4">
        <v>4</v>
      </c>
      <c r="J477" s="4">
        <v>4</v>
      </c>
      <c r="K477" s="4">
        <v>4</v>
      </c>
      <c r="L477" s="4">
        <v>33</v>
      </c>
      <c r="M477" s="4">
        <v>35</v>
      </c>
      <c r="N477" s="4">
        <v>200</v>
      </c>
      <c r="O477" s="4">
        <v>200</v>
      </c>
      <c r="P477" s="4">
        <v>200</v>
      </c>
    </row>
    <row r="478" spans="1:16" ht="45">
      <c r="A478" s="3" t="s">
        <v>986</v>
      </c>
      <c r="B478" s="5" t="s">
        <v>987</v>
      </c>
      <c r="C478" s="3" t="s">
        <v>4</v>
      </c>
      <c r="D478" s="5" t="s">
        <v>128</v>
      </c>
      <c r="E478" s="3" t="s">
        <v>2</v>
      </c>
      <c r="F478" s="3" t="s">
        <v>9</v>
      </c>
      <c r="G478" s="4">
        <v>7</v>
      </c>
      <c r="H478" s="4">
        <v>1</v>
      </c>
      <c r="I478" s="4">
        <v>3</v>
      </c>
      <c r="J478" s="4">
        <v>2</v>
      </c>
      <c r="K478" s="4">
        <v>1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 ht="45">
      <c r="A479" s="3" t="s">
        <v>988</v>
      </c>
      <c r="B479" s="5" t="s">
        <v>989</v>
      </c>
      <c r="C479" s="3" t="s">
        <v>4</v>
      </c>
      <c r="D479" s="5" t="s">
        <v>128</v>
      </c>
      <c r="E479" s="3" t="s">
        <v>2</v>
      </c>
      <c r="F479" s="3" t="s">
        <v>9</v>
      </c>
      <c r="G479" s="4">
        <v>15</v>
      </c>
      <c r="H479" s="4">
        <v>2</v>
      </c>
      <c r="I479" s="4">
        <v>6</v>
      </c>
      <c r="J479" s="4">
        <v>5</v>
      </c>
      <c r="K479" s="4">
        <v>2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 ht="60">
      <c r="A480" s="3" t="s">
        <v>991</v>
      </c>
      <c r="B480" s="5" t="s">
        <v>992</v>
      </c>
      <c r="C480" s="3" t="s">
        <v>4</v>
      </c>
      <c r="D480" s="5" t="s">
        <v>990</v>
      </c>
      <c r="E480" s="3" t="s">
        <v>2</v>
      </c>
      <c r="F480" s="3" t="s">
        <v>3</v>
      </c>
      <c r="G480" s="4">
        <v>11</v>
      </c>
      <c r="H480" s="4">
        <v>11</v>
      </c>
      <c r="I480" s="4">
        <v>11</v>
      </c>
      <c r="J480" s="4">
        <v>11</v>
      </c>
      <c r="K480" s="4">
        <v>11</v>
      </c>
      <c r="L480" s="4">
        <v>11</v>
      </c>
      <c r="M480" s="4">
        <f t="shared" ref="M480:M481" si="15">L480</f>
        <v>11</v>
      </c>
      <c r="N480" s="4">
        <v>100</v>
      </c>
      <c r="O480" s="4">
        <v>100</v>
      </c>
      <c r="P480" s="4">
        <v>50</v>
      </c>
    </row>
    <row r="481" spans="1:16" ht="90">
      <c r="A481" s="3" t="s">
        <v>993</v>
      </c>
      <c r="B481" s="5" t="s">
        <v>994</v>
      </c>
      <c r="C481" s="3" t="s">
        <v>4</v>
      </c>
      <c r="D481" s="5" t="s">
        <v>990</v>
      </c>
      <c r="E481" s="3" t="s">
        <v>2</v>
      </c>
      <c r="F481" s="3" t="s">
        <v>3</v>
      </c>
      <c r="G481" s="4">
        <v>15</v>
      </c>
      <c r="H481" s="4">
        <v>0</v>
      </c>
      <c r="I481" s="4">
        <v>15</v>
      </c>
      <c r="J481" s="4">
        <v>15</v>
      </c>
      <c r="K481" s="4">
        <v>15</v>
      </c>
      <c r="L481" s="4">
        <v>11</v>
      </c>
      <c r="M481" s="4">
        <f t="shared" si="15"/>
        <v>11</v>
      </c>
      <c r="N481" s="4">
        <v>73.33</v>
      </c>
      <c r="O481" s="4">
        <v>73.33</v>
      </c>
      <c r="P481" s="4">
        <v>24.44</v>
      </c>
    </row>
    <row r="482" spans="1:16" ht="75">
      <c r="A482" s="3" t="s">
        <v>995</v>
      </c>
      <c r="B482" s="5" t="s">
        <v>996</v>
      </c>
      <c r="C482" s="3" t="s">
        <v>4</v>
      </c>
      <c r="D482" s="5" t="s">
        <v>990</v>
      </c>
      <c r="E482" s="3" t="s">
        <v>2</v>
      </c>
      <c r="F482" s="3" t="s">
        <v>9</v>
      </c>
      <c r="G482" s="4">
        <v>7</v>
      </c>
      <c r="H482" s="4">
        <v>1</v>
      </c>
      <c r="I482" s="4">
        <v>2</v>
      </c>
      <c r="J482" s="4">
        <v>2</v>
      </c>
      <c r="K482" s="4">
        <v>2</v>
      </c>
      <c r="L482" s="4">
        <v>4</v>
      </c>
      <c r="M482" s="4">
        <v>6</v>
      </c>
      <c r="N482" s="4">
        <v>200</v>
      </c>
      <c r="O482" s="4">
        <v>200</v>
      </c>
      <c r="P482" s="4">
        <v>85.71</v>
      </c>
    </row>
    <row r="483" spans="1:16" ht="45">
      <c r="A483" s="3" t="s">
        <v>997</v>
      </c>
      <c r="B483" s="5" t="s">
        <v>998</v>
      </c>
      <c r="C483" s="3" t="s">
        <v>4</v>
      </c>
      <c r="D483" s="5" t="s">
        <v>990</v>
      </c>
      <c r="E483" s="3" t="s">
        <v>2</v>
      </c>
      <c r="F483" s="3" t="s">
        <v>3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f t="shared" ref="M483:M484" si="16">L483</f>
        <v>1</v>
      </c>
      <c r="N483" s="4">
        <v>100</v>
      </c>
      <c r="O483" s="4">
        <v>100</v>
      </c>
      <c r="P483" s="4">
        <v>50</v>
      </c>
    </row>
    <row r="484" spans="1:16" ht="75">
      <c r="A484" s="3" t="s">
        <v>999</v>
      </c>
      <c r="B484" s="5" t="s">
        <v>1000</v>
      </c>
      <c r="C484" s="3" t="s">
        <v>4</v>
      </c>
      <c r="D484" s="5" t="s">
        <v>990</v>
      </c>
      <c r="E484" s="3" t="s">
        <v>2</v>
      </c>
      <c r="F484" s="3" t="s">
        <v>3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f t="shared" si="16"/>
        <v>1</v>
      </c>
      <c r="N484" s="4">
        <v>100</v>
      </c>
      <c r="O484" s="4">
        <v>100</v>
      </c>
      <c r="P484" s="4">
        <v>50</v>
      </c>
    </row>
    <row r="485" spans="1:16" ht="75">
      <c r="A485" s="3" t="s">
        <v>1001</v>
      </c>
      <c r="B485" s="5" t="s">
        <v>1002</v>
      </c>
      <c r="C485" s="3" t="s">
        <v>4</v>
      </c>
      <c r="D485" s="5" t="s">
        <v>990</v>
      </c>
      <c r="E485" s="3" t="s">
        <v>2</v>
      </c>
      <c r="F485" s="3" t="s">
        <v>9</v>
      </c>
      <c r="G485" s="4">
        <v>18</v>
      </c>
      <c r="H485" s="4">
        <v>3</v>
      </c>
      <c r="I485" s="4">
        <v>5</v>
      </c>
      <c r="J485" s="4">
        <v>5</v>
      </c>
      <c r="K485" s="4">
        <v>5</v>
      </c>
      <c r="L485" s="4">
        <v>5</v>
      </c>
      <c r="M485" s="4">
        <v>18</v>
      </c>
      <c r="N485" s="4">
        <v>100</v>
      </c>
      <c r="O485" s="4">
        <v>200</v>
      </c>
      <c r="P485" s="4">
        <v>100</v>
      </c>
    </row>
    <row r="486" spans="1:16" ht="45">
      <c r="A486" s="3" t="s">
        <v>1003</v>
      </c>
      <c r="B486" s="5" t="s">
        <v>1004</v>
      </c>
      <c r="C486" s="3" t="s">
        <v>4</v>
      </c>
      <c r="D486" s="5" t="s">
        <v>990</v>
      </c>
      <c r="E486" s="3" t="s">
        <v>2</v>
      </c>
      <c r="F486" s="3" t="s">
        <v>9</v>
      </c>
      <c r="G486" s="4">
        <v>41</v>
      </c>
      <c r="H486" s="4">
        <v>5</v>
      </c>
      <c r="I486" s="4">
        <v>12</v>
      </c>
      <c r="J486" s="4">
        <v>12</v>
      </c>
      <c r="K486" s="4">
        <v>12</v>
      </c>
      <c r="L486" s="4">
        <v>11</v>
      </c>
      <c r="M486" s="4">
        <v>20</v>
      </c>
      <c r="N486" s="4">
        <v>91.67</v>
      </c>
      <c r="O486" s="4">
        <v>117.65</v>
      </c>
      <c r="P486" s="4">
        <v>48.78</v>
      </c>
    </row>
    <row r="487" spans="1:16" ht="60">
      <c r="A487" s="3" t="s">
        <v>1005</v>
      </c>
      <c r="B487" s="5" t="s">
        <v>1006</v>
      </c>
      <c r="C487" s="3" t="s">
        <v>4</v>
      </c>
      <c r="D487" s="5" t="s">
        <v>990</v>
      </c>
      <c r="E487" s="3" t="s">
        <v>2</v>
      </c>
      <c r="F487" s="3" t="s">
        <v>9</v>
      </c>
      <c r="G487" s="4">
        <v>124</v>
      </c>
      <c r="H487" s="4">
        <v>6</v>
      </c>
      <c r="I487" s="4">
        <v>40</v>
      </c>
      <c r="J487" s="4">
        <v>40</v>
      </c>
      <c r="K487" s="4">
        <v>38</v>
      </c>
      <c r="L487" s="4">
        <v>17</v>
      </c>
      <c r="M487" s="4">
        <v>64</v>
      </c>
      <c r="N487" s="4">
        <v>42.5</v>
      </c>
      <c r="O487" s="4">
        <v>139.13</v>
      </c>
      <c r="P487" s="4">
        <v>51.61</v>
      </c>
    </row>
    <row r="488" spans="1:16" ht="45">
      <c r="A488" s="3" t="s">
        <v>1007</v>
      </c>
      <c r="B488" s="5" t="s">
        <v>1008</v>
      </c>
      <c r="C488" s="3" t="s">
        <v>4</v>
      </c>
      <c r="D488" s="5" t="s">
        <v>990</v>
      </c>
      <c r="E488" s="3" t="s">
        <v>2</v>
      </c>
      <c r="F488" s="3" t="s">
        <v>9</v>
      </c>
      <c r="G488" s="4">
        <v>19</v>
      </c>
      <c r="H488" s="4">
        <v>2</v>
      </c>
      <c r="I488" s="4">
        <v>5</v>
      </c>
      <c r="J488" s="4">
        <v>6</v>
      </c>
      <c r="K488" s="4">
        <v>6</v>
      </c>
      <c r="L488" s="4">
        <v>20</v>
      </c>
      <c r="M488" s="4">
        <v>26</v>
      </c>
      <c r="N488" s="4">
        <v>200</v>
      </c>
      <c r="O488" s="4">
        <v>200</v>
      </c>
      <c r="P488" s="4">
        <v>136.84</v>
      </c>
    </row>
    <row r="489" spans="1:16" ht="45">
      <c r="A489" s="3" t="s">
        <v>1009</v>
      </c>
      <c r="B489" s="5" t="s">
        <v>1010</v>
      </c>
      <c r="C489" s="3" t="s">
        <v>4</v>
      </c>
      <c r="D489" s="5" t="s">
        <v>990</v>
      </c>
      <c r="E489" s="3" t="s">
        <v>2</v>
      </c>
      <c r="F489" s="3" t="s">
        <v>9</v>
      </c>
      <c r="G489" s="4">
        <v>22</v>
      </c>
      <c r="H489" s="4">
        <v>3</v>
      </c>
      <c r="I489" s="4">
        <v>6</v>
      </c>
      <c r="J489" s="4">
        <v>6</v>
      </c>
      <c r="K489" s="4">
        <v>7</v>
      </c>
      <c r="L489" s="4">
        <v>7</v>
      </c>
      <c r="M489" s="4">
        <v>13</v>
      </c>
      <c r="N489" s="4">
        <v>116.67</v>
      </c>
      <c r="O489" s="4">
        <v>144.44</v>
      </c>
      <c r="P489" s="4">
        <v>59.09</v>
      </c>
    </row>
    <row r="490" spans="1:16" ht="60">
      <c r="A490" s="3" t="s">
        <v>1011</v>
      </c>
      <c r="B490" s="5" t="s">
        <v>1012</v>
      </c>
      <c r="C490" s="3" t="s">
        <v>4</v>
      </c>
      <c r="D490" s="5" t="s">
        <v>990</v>
      </c>
      <c r="E490" s="3" t="s">
        <v>2</v>
      </c>
      <c r="F490" s="3" t="s">
        <v>9</v>
      </c>
      <c r="G490" s="4">
        <v>2</v>
      </c>
      <c r="H490" s="4">
        <v>0</v>
      </c>
      <c r="I490" s="4">
        <v>1</v>
      </c>
      <c r="J490" s="4">
        <v>1</v>
      </c>
      <c r="K490" s="4">
        <v>0</v>
      </c>
      <c r="L490" s="4">
        <v>11</v>
      </c>
      <c r="M490" s="4">
        <v>11</v>
      </c>
      <c r="N490" s="4">
        <v>200</v>
      </c>
      <c r="O490" s="4">
        <v>200</v>
      </c>
      <c r="P490" s="4">
        <v>200</v>
      </c>
    </row>
    <row r="491" spans="1:16" ht="45">
      <c r="A491" s="3" t="s">
        <v>1013</v>
      </c>
      <c r="B491" s="5" t="s">
        <v>1014</v>
      </c>
      <c r="C491" s="3" t="s">
        <v>4</v>
      </c>
      <c r="D491" s="5" t="s">
        <v>990</v>
      </c>
      <c r="E491" s="3" t="s">
        <v>2</v>
      </c>
      <c r="F491" s="3" t="s">
        <v>9</v>
      </c>
      <c r="G491" s="4">
        <v>500</v>
      </c>
      <c r="H491" s="4">
        <v>50</v>
      </c>
      <c r="I491" s="4">
        <v>150</v>
      </c>
      <c r="J491" s="4">
        <v>150</v>
      </c>
      <c r="K491" s="4">
        <v>150</v>
      </c>
      <c r="L491" s="4">
        <v>250</v>
      </c>
      <c r="M491" s="4">
        <v>300</v>
      </c>
      <c r="N491" s="4">
        <v>166.67</v>
      </c>
      <c r="O491" s="4">
        <v>150</v>
      </c>
      <c r="P491" s="4">
        <v>60</v>
      </c>
    </row>
    <row r="492" spans="1:16" ht="45">
      <c r="A492" s="3" t="s">
        <v>1015</v>
      </c>
      <c r="B492" s="5" t="s">
        <v>1016</v>
      </c>
      <c r="C492" s="3" t="s">
        <v>4</v>
      </c>
      <c r="D492" s="5" t="s">
        <v>990</v>
      </c>
      <c r="E492" s="3" t="s">
        <v>2</v>
      </c>
      <c r="F492" s="3" t="s">
        <v>3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f t="shared" ref="M492:M493" si="17">L492</f>
        <v>1</v>
      </c>
      <c r="N492" s="4">
        <v>100</v>
      </c>
      <c r="O492" s="4">
        <v>100</v>
      </c>
      <c r="P492" s="4">
        <v>50</v>
      </c>
    </row>
    <row r="493" spans="1:16" ht="30">
      <c r="A493" s="3" t="s">
        <v>1017</v>
      </c>
      <c r="B493" s="5" t="s">
        <v>1018</v>
      </c>
      <c r="C493" s="3" t="s">
        <v>4</v>
      </c>
      <c r="D493" s="5" t="s">
        <v>990</v>
      </c>
      <c r="E493" s="3" t="s">
        <v>2</v>
      </c>
      <c r="F493" s="3" t="s">
        <v>3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0.7</v>
      </c>
      <c r="M493" s="4">
        <f t="shared" si="17"/>
        <v>0.7</v>
      </c>
      <c r="N493" s="4">
        <v>70</v>
      </c>
      <c r="O493" s="4">
        <v>60</v>
      </c>
      <c r="P493" s="4">
        <v>30</v>
      </c>
    </row>
    <row r="494" spans="1:16" ht="30">
      <c r="A494" s="3" t="s">
        <v>1019</v>
      </c>
      <c r="B494" s="5" t="s">
        <v>1020</v>
      </c>
      <c r="C494" s="3" t="s">
        <v>4</v>
      </c>
      <c r="D494" s="5" t="s">
        <v>990</v>
      </c>
      <c r="E494" s="3" t="s">
        <v>2</v>
      </c>
      <c r="F494" s="3" t="s">
        <v>9</v>
      </c>
      <c r="G494" s="4">
        <v>4</v>
      </c>
      <c r="H494" s="4">
        <v>1</v>
      </c>
      <c r="I494" s="4">
        <v>1</v>
      </c>
      <c r="J494" s="4">
        <v>1</v>
      </c>
      <c r="K494" s="4">
        <v>1</v>
      </c>
      <c r="L494" s="4">
        <v>0</v>
      </c>
      <c r="M494" s="4">
        <v>4</v>
      </c>
      <c r="N494" s="4">
        <v>0</v>
      </c>
      <c r="O494" s="4">
        <v>200</v>
      </c>
      <c r="P494" s="4">
        <v>100</v>
      </c>
    </row>
    <row r="495" spans="1:16" ht="75">
      <c r="A495" s="3" t="s">
        <v>1021</v>
      </c>
      <c r="B495" s="5" t="s">
        <v>1022</v>
      </c>
      <c r="C495" s="3" t="s">
        <v>4</v>
      </c>
      <c r="D495" s="5" t="s">
        <v>990</v>
      </c>
      <c r="E495" s="3" t="s">
        <v>2</v>
      </c>
      <c r="F495" s="3" t="s">
        <v>9</v>
      </c>
      <c r="G495" s="4">
        <v>44</v>
      </c>
      <c r="H495" s="4">
        <v>8</v>
      </c>
      <c r="I495" s="4">
        <v>12</v>
      </c>
      <c r="J495" s="4">
        <v>12</v>
      </c>
      <c r="K495" s="4">
        <v>12</v>
      </c>
      <c r="L495" s="4">
        <v>0</v>
      </c>
      <c r="M495" s="4">
        <v>8</v>
      </c>
      <c r="N495" s="4">
        <v>0</v>
      </c>
      <c r="O495" s="4">
        <v>40</v>
      </c>
      <c r="P495" s="4">
        <v>18.18</v>
      </c>
    </row>
    <row r="496" spans="1:16" ht="60">
      <c r="A496" s="3" t="s">
        <v>1023</v>
      </c>
      <c r="B496" s="5" t="s">
        <v>1024</v>
      </c>
      <c r="C496" s="3" t="s">
        <v>4</v>
      </c>
      <c r="D496" s="5" t="s">
        <v>990</v>
      </c>
      <c r="E496" s="3" t="s">
        <v>2</v>
      </c>
      <c r="F496" s="3" t="s">
        <v>9</v>
      </c>
      <c r="G496" s="4">
        <v>1</v>
      </c>
      <c r="H496" s="4">
        <v>0</v>
      </c>
      <c r="I496" s="4">
        <v>0</v>
      </c>
      <c r="J496" s="4">
        <v>0</v>
      </c>
      <c r="K496" s="4">
        <v>1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 ht="45">
      <c r="A497" s="3" t="s">
        <v>1025</v>
      </c>
      <c r="B497" s="5" t="s">
        <v>1026</v>
      </c>
      <c r="C497" s="3" t="s">
        <v>4</v>
      </c>
      <c r="D497" s="5" t="s">
        <v>990</v>
      </c>
      <c r="E497" s="3" t="s">
        <v>2</v>
      </c>
      <c r="F497" s="3" t="s">
        <v>9</v>
      </c>
      <c r="G497" s="4">
        <v>1</v>
      </c>
      <c r="H497" s="4">
        <v>0</v>
      </c>
      <c r="I497" s="4">
        <v>1</v>
      </c>
      <c r="J497" s="4">
        <v>0</v>
      </c>
      <c r="K497" s="4">
        <v>0</v>
      </c>
      <c r="L497" s="4">
        <v>1</v>
      </c>
      <c r="M497" s="4">
        <v>1</v>
      </c>
      <c r="N497" s="4">
        <v>100</v>
      </c>
      <c r="O497" s="4">
        <v>100</v>
      </c>
      <c r="P497" s="4">
        <v>100</v>
      </c>
    </row>
    <row r="498" spans="1:16" ht="45">
      <c r="A498" s="3" t="s">
        <v>1027</v>
      </c>
      <c r="B498" s="5" t="s">
        <v>1028</v>
      </c>
      <c r="C498" s="3" t="s">
        <v>4</v>
      </c>
      <c r="D498" s="5" t="s">
        <v>990</v>
      </c>
      <c r="E498" s="3" t="s">
        <v>2</v>
      </c>
      <c r="F498" s="3" t="s">
        <v>9</v>
      </c>
      <c r="G498" s="4">
        <v>5</v>
      </c>
      <c r="H498" s="4">
        <v>0</v>
      </c>
      <c r="I498" s="4">
        <v>1</v>
      </c>
      <c r="J498" s="4">
        <v>2</v>
      </c>
      <c r="K498" s="4">
        <v>2</v>
      </c>
      <c r="L498" s="4">
        <v>1</v>
      </c>
      <c r="M498" s="4">
        <v>1</v>
      </c>
      <c r="N498" s="4">
        <v>100</v>
      </c>
      <c r="O498" s="4">
        <v>100</v>
      </c>
      <c r="P498" s="4">
        <v>20</v>
      </c>
    </row>
    <row r="499" spans="1:16" ht="120">
      <c r="A499" s="3" t="s">
        <v>1029</v>
      </c>
      <c r="B499" s="5" t="s">
        <v>1030</v>
      </c>
      <c r="C499" s="3" t="s">
        <v>4</v>
      </c>
      <c r="D499" s="5" t="s">
        <v>990</v>
      </c>
      <c r="E499" s="3" t="s">
        <v>2</v>
      </c>
      <c r="F499" s="3" t="s">
        <v>9</v>
      </c>
      <c r="G499" s="4">
        <v>131</v>
      </c>
      <c r="H499" s="4">
        <v>19</v>
      </c>
      <c r="I499" s="4">
        <v>35</v>
      </c>
      <c r="J499" s="4">
        <v>37</v>
      </c>
      <c r="K499" s="4">
        <v>40</v>
      </c>
      <c r="L499" s="4">
        <v>0</v>
      </c>
      <c r="M499" s="4">
        <v>1</v>
      </c>
      <c r="N499" s="4">
        <v>0</v>
      </c>
      <c r="O499" s="4">
        <v>1.85</v>
      </c>
      <c r="P499" s="4">
        <v>0.76</v>
      </c>
    </row>
    <row r="500" spans="1:16" ht="45">
      <c r="A500" s="3" t="s">
        <v>1031</v>
      </c>
      <c r="B500" s="5" t="s">
        <v>1032</v>
      </c>
      <c r="C500" s="3" t="s">
        <v>4</v>
      </c>
      <c r="D500" s="5" t="s">
        <v>990</v>
      </c>
      <c r="E500" s="3" t="s">
        <v>2</v>
      </c>
      <c r="F500" s="3" t="s">
        <v>9</v>
      </c>
      <c r="G500" s="4">
        <v>160</v>
      </c>
      <c r="H500" s="4">
        <v>30</v>
      </c>
      <c r="I500" s="4">
        <v>43</v>
      </c>
      <c r="J500" s="4">
        <v>43</v>
      </c>
      <c r="K500" s="4">
        <v>44</v>
      </c>
      <c r="L500" s="4">
        <v>360</v>
      </c>
      <c r="M500" s="4">
        <v>390</v>
      </c>
      <c r="N500" s="4">
        <v>200</v>
      </c>
      <c r="O500" s="4">
        <v>200</v>
      </c>
      <c r="P500" s="4">
        <v>200</v>
      </c>
    </row>
    <row r="501" spans="1:16" ht="45">
      <c r="A501" s="3" t="s">
        <v>1033</v>
      </c>
      <c r="B501" s="5" t="s">
        <v>1034</v>
      </c>
      <c r="C501" s="3" t="s">
        <v>4</v>
      </c>
      <c r="D501" s="5" t="s">
        <v>990</v>
      </c>
      <c r="E501" s="3" t="s">
        <v>2</v>
      </c>
      <c r="F501" s="3" t="s">
        <v>9</v>
      </c>
      <c r="G501" s="4">
        <v>65</v>
      </c>
      <c r="H501" s="4">
        <v>0</v>
      </c>
      <c r="I501" s="4">
        <v>20</v>
      </c>
      <c r="J501" s="4">
        <v>20</v>
      </c>
      <c r="K501" s="4">
        <v>25</v>
      </c>
      <c r="L501" s="4">
        <v>31</v>
      </c>
      <c r="M501" s="4">
        <v>31</v>
      </c>
      <c r="N501" s="4">
        <v>155</v>
      </c>
      <c r="O501" s="4">
        <v>155</v>
      </c>
      <c r="P501" s="4">
        <v>47.69</v>
      </c>
    </row>
    <row r="502" spans="1:16" ht="45">
      <c r="A502" s="3" t="s">
        <v>1035</v>
      </c>
      <c r="B502" s="5" t="s">
        <v>1036</v>
      </c>
      <c r="C502" s="3" t="s">
        <v>4</v>
      </c>
      <c r="D502" s="5" t="s">
        <v>990</v>
      </c>
      <c r="E502" s="3" t="s">
        <v>2</v>
      </c>
      <c r="F502" s="3" t="s">
        <v>9</v>
      </c>
      <c r="G502" s="4">
        <v>2</v>
      </c>
      <c r="H502" s="4">
        <v>0</v>
      </c>
      <c r="I502" s="4">
        <v>0</v>
      </c>
      <c r="J502" s="4">
        <v>1</v>
      </c>
      <c r="K502" s="4">
        <v>1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 ht="30">
      <c r="A503" s="3" t="s">
        <v>1037</v>
      </c>
      <c r="B503" s="5" t="s">
        <v>1038</v>
      </c>
      <c r="C503" s="3" t="s">
        <v>4</v>
      </c>
      <c r="D503" s="5" t="s">
        <v>990</v>
      </c>
      <c r="E503" s="3" t="s">
        <v>2</v>
      </c>
      <c r="F503" s="3" t="s">
        <v>9</v>
      </c>
      <c r="G503" s="4">
        <v>130</v>
      </c>
      <c r="H503" s="4">
        <v>20</v>
      </c>
      <c r="I503" s="4">
        <v>30</v>
      </c>
      <c r="J503" s="4">
        <v>40</v>
      </c>
      <c r="K503" s="4">
        <v>40</v>
      </c>
      <c r="L503" s="4">
        <v>81</v>
      </c>
      <c r="M503" s="4">
        <v>113</v>
      </c>
      <c r="N503" s="4">
        <v>200</v>
      </c>
      <c r="O503" s="4">
        <v>200</v>
      </c>
      <c r="P503" s="4">
        <v>86.92</v>
      </c>
    </row>
    <row r="504" spans="1:16" ht="120">
      <c r="A504" s="3" t="s">
        <v>1039</v>
      </c>
      <c r="B504" s="5" t="s">
        <v>1040</v>
      </c>
      <c r="C504" s="3" t="s">
        <v>4</v>
      </c>
      <c r="D504" s="5" t="s">
        <v>990</v>
      </c>
      <c r="E504" s="3" t="s">
        <v>2</v>
      </c>
      <c r="F504" s="3" t="s">
        <v>9</v>
      </c>
      <c r="G504" s="4">
        <v>24</v>
      </c>
      <c r="H504" s="4">
        <v>4</v>
      </c>
      <c r="I504" s="4">
        <v>6</v>
      </c>
      <c r="J504" s="4">
        <v>7</v>
      </c>
      <c r="K504" s="4">
        <v>7</v>
      </c>
      <c r="L504" s="4">
        <v>10</v>
      </c>
      <c r="M504" s="4">
        <v>14</v>
      </c>
      <c r="N504" s="4">
        <v>166.67</v>
      </c>
      <c r="O504" s="4">
        <v>140</v>
      </c>
      <c r="P504" s="4">
        <v>58.33</v>
      </c>
    </row>
    <row r="505" spans="1:16" ht="30">
      <c r="A505" s="3" t="s">
        <v>1041</v>
      </c>
      <c r="B505" s="5" t="s">
        <v>1042</v>
      </c>
      <c r="C505" s="3" t="s">
        <v>4</v>
      </c>
      <c r="D505" s="5" t="s">
        <v>990</v>
      </c>
      <c r="E505" s="3" t="s">
        <v>2</v>
      </c>
      <c r="F505" s="3" t="s">
        <v>9</v>
      </c>
      <c r="G505" s="4">
        <v>25</v>
      </c>
      <c r="H505" s="4">
        <v>0</v>
      </c>
      <c r="I505" s="4">
        <v>0</v>
      </c>
      <c r="J505" s="4">
        <v>10</v>
      </c>
      <c r="K505" s="4">
        <v>15</v>
      </c>
      <c r="L505" s="4">
        <v>8</v>
      </c>
      <c r="M505" s="4">
        <v>8</v>
      </c>
      <c r="N505" s="4">
        <v>32</v>
      </c>
      <c r="O505" s="4">
        <v>32</v>
      </c>
      <c r="P505" s="4">
        <v>32</v>
      </c>
    </row>
    <row r="506" spans="1:16" ht="60">
      <c r="A506" s="3" t="s">
        <v>1043</v>
      </c>
      <c r="B506" s="5" t="s">
        <v>1044</v>
      </c>
      <c r="C506" s="3" t="s">
        <v>4</v>
      </c>
      <c r="D506" s="5" t="s">
        <v>990</v>
      </c>
      <c r="E506" s="3" t="s">
        <v>2</v>
      </c>
      <c r="F506" s="3" t="s">
        <v>9</v>
      </c>
      <c r="G506" s="4">
        <v>35</v>
      </c>
      <c r="H506" s="4">
        <v>5</v>
      </c>
      <c r="I506" s="4">
        <v>10</v>
      </c>
      <c r="J506" s="4">
        <v>10</v>
      </c>
      <c r="K506" s="4">
        <v>10</v>
      </c>
      <c r="L506" s="4">
        <v>0</v>
      </c>
      <c r="M506" s="4">
        <v>5</v>
      </c>
      <c r="N506" s="4">
        <v>0</v>
      </c>
      <c r="O506" s="4">
        <v>33.33</v>
      </c>
      <c r="P506" s="4">
        <v>14.29</v>
      </c>
    </row>
    <row r="507" spans="1:16" ht="30">
      <c r="A507" s="3" t="s">
        <v>1045</v>
      </c>
      <c r="B507" s="5" t="s">
        <v>1046</v>
      </c>
      <c r="C507" s="3" t="s">
        <v>4</v>
      </c>
      <c r="D507" s="5" t="s">
        <v>990</v>
      </c>
      <c r="E507" s="3" t="s">
        <v>2</v>
      </c>
      <c r="F507" s="3" t="s">
        <v>9</v>
      </c>
      <c r="G507" s="4">
        <v>31</v>
      </c>
      <c r="H507" s="4">
        <v>5</v>
      </c>
      <c r="I507" s="4">
        <v>6</v>
      </c>
      <c r="J507" s="4">
        <v>10</v>
      </c>
      <c r="K507" s="4">
        <v>10</v>
      </c>
      <c r="L507" s="4">
        <v>41</v>
      </c>
      <c r="M507" s="4">
        <v>46</v>
      </c>
      <c r="N507" s="4">
        <v>200</v>
      </c>
      <c r="O507" s="4">
        <v>200</v>
      </c>
      <c r="P507" s="4">
        <v>148.38999999999999</v>
      </c>
    </row>
    <row r="508" spans="1:16" ht="45">
      <c r="A508" s="3" t="s">
        <v>1047</v>
      </c>
      <c r="B508" s="5" t="s">
        <v>1048</v>
      </c>
      <c r="C508" s="3" t="s">
        <v>4</v>
      </c>
      <c r="D508" s="5" t="s">
        <v>187</v>
      </c>
      <c r="E508" s="3" t="s">
        <v>2</v>
      </c>
      <c r="F508" s="3" t="s">
        <v>9</v>
      </c>
      <c r="G508" s="4">
        <v>1625</v>
      </c>
      <c r="H508" s="4">
        <v>300</v>
      </c>
      <c r="I508" s="4">
        <v>500</v>
      </c>
      <c r="J508" s="4">
        <v>500</v>
      </c>
      <c r="K508" s="4">
        <v>325</v>
      </c>
      <c r="L508" s="4">
        <v>944</v>
      </c>
      <c r="M508" s="4">
        <v>944</v>
      </c>
      <c r="N508" s="4">
        <v>188.8</v>
      </c>
      <c r="O508" s="4">
        <v>118</v>
      </c>
      <c r="P508" s="4">
        <v>58.09</v>
      </c>
    </row>
    <row r="509" spans="1:16" ht="45">
      <c r="A509" s="3" t="s">
        <v>1049</v>
      </c>
      <c r="B509" s="5" t="s">
        <v>1050</v>
      </c>
      <c r="C509" s="3" t="s">
        <v>4</v>
      </c>
      <c r="D509" s="5" t="s">
        <v>187</v>
      </c>
      <c r="E509" s="3" t="s">
        <v>2</v>
      </c>
      <c r="F509" s="3" t="s">
        <v>9</v>
      </c>
      <c r="G509" s="4">
        <v>225</v>
      </c>
      <c r="H509" s="4">
        <v>60</v>
      </c>
      <c r="I509" s="4">
        <v>55</v>
      </c>
      <c r="J509" s="4">
        <v>55</v>
      </c>
      <c r="K509" s="4">
        <v>55</v>
      </c>
      <c r="L509" s="4">
        <v>68</v>
      </c>
      <c r="M509" s="4">
        <v>68</v>
      </c>
      <c r="N509" s="4">
        <v>123.64</v>
      </c>
      <c r="O509" s="4">
        <v>59.13</v>
      </c>
      <c r="P509" s="4">
        <v>30.22</v>
      </c>
    </row>
    <row r="510" spans="1:16" ht="75">
      <c r="A510" s="3" t="s">
        <v>1051</v>
      </c>
      <c r="B510" s="5" t="s">
        <v>1052</v>
      </c>
      <c r="C510" s="3" t="s">
        <v>4</v>
      </c>
      <c r="D510" s="5" t="s">
        <v>187</v>
      </c>
      <c r="E510" s="3" t="s">
        <v>2</v>
      </c>
      <c r="F510" s="3" t="s">
        <v>9</v>
      </c>
      <c r="G510" s="4">
        <v>1</v>
      </c>
      <c r="H510" s="4">
        <v>0.25</v>
      </c>
      <c r="I510" s="4">
        <v>0.25</v>
      </c>
      <c r="J510" s="4">
        <v>0.25</v>
      </c>
      <c r="K510" s="4">
        <v>0.25</v>
      </c>
      <c r="L510" s="4">
        <v>0.25</v>
      </c>
      <c r="M510" s="4">
        <v>0.5</v>
      </c>
      <c r="N510" s="4">
        <v>100</v>
      </c>
      <c r="O510" s="4">
        <v>100</v>
      </c>
      <c r="P510" s="4">
        <v>50</v>
      </c>
    </row>
    <row r="511" spans="1:16" ht="45">
      <c r="A511" s="3" t="s">
        <v>1053</v>
      </c>
      <c r="B511" s="5" t="s">
        <v>1054</v>
      </c>
      <c r="C511" s="3" t="s">
        <v>0</v>
      </c>
      <c r="D511" s="5" t="s">
        <v>187</v>
      </c>
      <c r="E511" s="3" t="s">
        <v>2</v>
      </c>
      <c r="F511" s="3" t="s">
        <v>9</v>
      </c>
      <c r="G511" s="4">
        <v>96</v>
      </c>
      <c r="H511" s="4">
        <v>87</v>
      </c>
      <c r="I511" s="4">
        <v>3</v>
      </c>
      <c r="J511" s="4">
        <v>3</v>
      </c>
      <c r="K511" s="4">
        <v>3</v>
      </c>
      <c r="L511" s="4">
        <v>12</v>
      </c>
      <c r="M511" s="4">
        <v>89</v>
      </c>
      <c r="N511" s="4">
        <v>200</v>
      </c>
      <c r="O511" s="4">
        <v>98.89</v>
      </c>
      <c r="P511" s="4">
        <v>92.71</v>
      </c>
    </row>
    <row r="512" spans="1:16" ht="75">
      <c r="A512" s="3" t="s">
        <v>1055</v>
      </c>
      <c r="B512" s="5" t="s">
        <v>1056</v>
      </c>
      <c r="C512" s="3" t="s">
        <v>4</v>
      </c>
      <c r="D512" s="5" t="s">
        <v>187</v>
      </c>
      <c r="E512" s="3" t="s">
        <v>2</v>
      </c>
      <c r="F512" s="3" t="s">
        <v>9</v>
      </c>
      <c r="G512" s="4">
        <v>1</v>
      </c>
      <c r="H512" s="4">
        <v>0.25</v>
      </c>
      <c r="I512" s="4">
        <v>0.25</v>
      </c>
      <c r="J512" s="4">
        <v>0.25</v>
      </c>
      <c r="K512" s="4">
        <v>0.25</v>
      </c>
      <c r="L512" s="4">
        <v>0.25</v>
      </c>
      <c r="M512" s="4">
        <v>0.5</v>
      </c>
      <c r="N512" s="4">
        <v>100</v>
      </c>
      <c r="O512" s="4">
        <v>100</v>
      </c>
      <c r="P512" s="4">
        <v>50</v>
      </c>
    </row>
    <row r="513" spans="1:16" ht="120">
      <c r="A513" s="3" t="s">
        <v>1057</v>
      </c>
      <c r="B513" s="5" t="s">
        <v>1058</v>
      </c>
      <c r="C513" s="3" t="s">
        <v>4</v>
      </c>
      <c r="D513" s="5" t="s">
        <v>187</v>
      </c>
      <c r="E513" s="3" t="s">
        <v>2</v>
      </c>
      <c r="F513" s="3" t="s">
        <v>9</v>
      </c>
      <c r="G513" s="4">
        <v>1083</v>
      </c>
      <c r="H513" s="4">
        <v>200</v>
      </c>
      <c r="I513" s="4">
        <v>366</v>
      </c>
      <c r="J513" s="4">
        <v>367</v>
      </c>
      <c r="K513" s="4">
        <v>150</v>
      </c>
      <c r="L513" s="4">
        <v>50</v>
      </c>
      <c r="M513" s="4">
        <v>787</v>
      </c>
      <c r="N513" s="4">
        <v>13.66</v>
      </c>
      <c r="O513" s="4">
        <v>139.05000000000001</v>
      </c>
      <c r="P513" s="4">
        <v>72.67</v>
      </c>
    </row>
    <row r="514" spans="1:16" ht="45">
      <c r="A514" s="3" t="s">
        <v>1059</v>
      </c>
      <c r="B514" s="5" t="s">
        <v>1060</v>
      </c>
      <c r="C514" s="3" t="s">
        <v>4</v>
      </c>
      <c r="D514" s="5" t="s">
        <v>187</v>
      </c>
      <c r="E514" s="3" t="s">
        <v>2</v>
      </c>
      <c r="F514" s="3" t="s">
        <v>9</v>
      </c>
      <c r="G514" s="4">
        <v>1</v>
      </c>
      <c r="H514" s="4">
        <v>0.25</v>
      </c>
      <c r="I514" s="4">
        <v>0.25</v>
      </c>
      <c r="J514" s="4">
        <v>0.25</v>
      </c>
      <c r="K514" s="4">
        <v>0.25</v>
      </c>
      <c r="L514" s="4">
        <v>0.25</v>
      </c>
      <c r="M514" s="4">
        <v>0.5</v>
      </c>
      <c r="N514" s="4">
        <v>100</v>
      </c>
      <c r="O514" s="4">
        <v>100</v>
      </c>
      <c r="P514" s="4">
        <v>50</v>
      </c>
    </row>
    <row r="515" spans="1:16" ht="60">
      <c r="A515" s="3" t="s">
        <v>1061</v>
      </c>
      <c r="B515" s="5" t="s">
        <v>1062</v>
      </c>
      <c r="C515" s="3" t="s">
        <v>4</v>
      </c>
      <c r="D515" s="5" t="s">
        <v>1063</v>
      </c>
      <c r="E515" s="3" t="s">
        <v>155</v>
      </c>
      <c r="F515" s="3" t="s">
        <v>9</v>
      </c>
      <c r="G515" s="4">
        <v>700</v>
      </c>
      <c r="H515" s="4">
        <v>100</v>
      </c>
      <c r="I515" s="4">
        <v>200</v>
      </c>
      <c r="J515" s="4">
        <v>200</v>
      </c>
      <c r="K515" s="4">
        <v>200</v>
      </c>
      <c r="L515" s="4">
        <v>2671</v>
      </c>
      <c r="M515" s="4">
        <v>2691</v>
      </c>
      <c r="N515" s="4">
        <v>200</v>
      </c>
      <c r="O515" s="4">
        <v>200</v>
      </c>
      <c r="P515" s="4">
        <v>200</v>
      </c>
    </row>
    <row r="516" spans="1:16" ht="75">
      <c r="A516" s="3" t="s">
        <v>1064</v>
      </c>
      <c r="B516" s="5" t="s">
        <v>1065</v>
      </c>
      <c r="C516" s="3" t="s">
        <v>4</v>
      </c>
      <c r="D516" s="5" t="s">
        <v>1063</v>
      </c>
      <c r="E516" s="3" t="s">
        <v>155</v>
      </c>
      <c r="F516" s="3" t="s">
        <v>9</v>
      </c>
      <c r="G516" s="4">
        <v>1200</v>
      </c>
      <c r="H516" s="4">
        <v>300</v>
      </c>
      <c r="I516" s="4">
        <v>300</v>
      </c>
      <c r="J516" s="4">
        <v>300</v>
      </c>
      <c r="K516" s="4">
        <v>300</v>
      </c>
      <c r="L516" s="4">
        <v>3975</v>
      </c>
      <c r="M516" s="4">
        <v>4359</v>
      </c>
      <c r="N516" s="4">
        <v>200</v>
      </c>
      <c r="O516" s="4">
        <v>200</v>
      </c>
      <c r="P516" s="4">
        <v>200</v>
      </c>
    </row>
    <row r="517" spans="1:16" ht="45">
      <c r="A517" s="3" t="s">
        <v>1066</v>
      </c>
      <c r="B517" s="5" t="s">
        <v>1067</v>
      </c>
      <c r="C517" s="3" t="s">
        <v>0</v>
      </c>
      <c r="D517" s="5" t="s">
        <v>990</v>
      </c>
      <c r="E517" s="3" t="s">
        <v>2</v>
      </c>
      <c r="F517" s="3" t="s">
        <v>9</v>
      </c>
      <c r="G517" s="4">
        <v>100</v>
      </c>
      <c r="H517" s="4">
        <v>50</v>
      </c>
      <c r="I517" s="4">
        <v>50</v>
      </c>
      <c r="J517" s="4">
        <v>0</v>
      </c>
      <c r="K517" s="4">
        <v>0</v>
      </c>
      <c r="L517" s="4">
        <v>55</v>
      </c>
      <c r="M517" s="4">
        <v>100</v>
      </c>
      <c r="N517" s="4">
        <v>110</v>
      </c>
      <c r="O517" s="4">
        <v>100</v>
      </c>
      <c r="P517" s="4">
        <v>100</v>
      </c>
    </row>
    <row r="518" spans="1:16" ht="45">
      <c r="A518" s="3" t="s">
        <v>1068</v>
      </c>
      <c r="B518" s="5" t="s">
        <v>1069</v>
      </c>
      <c r="C518" s="3" t="s">
        <v>4</v>
      </c>
      <c r="D518" s="5" t="s">
        <v>990</v>
      </c>
      <c r="E518" s="3" t="s">
        <v>2</v>
      </c>
      <c r="F518" s="3" t="s">
        <v>3</v>
      </c>
      <c r="G518" s="4">
        <v>30</v>
      </c>
      <c r="H518" s="4">
        <v>0</v>
      </c>
      <c r="I518" s="4">
        <v>30</v>
      </c>
      <c r="J518" s="4">
        <v>30</v>
      </c>
      <c r="K518" s="4">
        <v>30</v>
      </c>
      <c r="L518" s="4">
        <v>20</v>
      </c>
      <c r="M518" s="4">
        <f>L518</f>
        <v>20</v>
      </c>
      <c r="N518" s="4">
        <v>66.67</v>
      </c>
      <c r="O518" s="4">
        <v>66.67</v>
      </c>
      <c r="P518" s="4">
        <v>22.22</v>
      </c>
    </row>
    <row r="519" spans="1:16" ht="30">
      <c r="A519" s="3" t="s">
        <v>1070</v>
      </c>
      <c r="B519" s="5" t="s">
        <v>1071</v>
      </c>
      <c r="C519" s="3" t="s">
        <v>0</v>
      </c>
      <c r="D519" s="5" t="s">
        <v>990</v>
      </c>
      <c r="E519" s="3" t="s">
        <v>2</v>
      </c>
      <c r="F519" s="3" t="s">
        <v>9</v>
      </c>
      <c r="G519" s="4">
        <v>100</v>
      </c>
      <c r="H519" s="4">
        <v>0</v>
      </c>
      <c r="I519" s="4">
        <v>30</v>
      </c>
      <c r="J519" s="4">
        <v>30</v>
      </c>
      <c r="K519" s="4">
        <v>40</v>
      </c>
      <c r="L519" s="4">
        <v>15</v>
      </c>
      <c r="M519" s="4">
        <v>15</v>
      </c>
      <c r="N519" s="4">
        <v>50</v>
      </c>
      <c r="O519" s="4">
        <v>50</v>
      </c>
      <c r="P519" s="4">
        <v>15</v>
      </c>
    </row>
    <row r="520" spans="1:16" ht="30">
      <c r="A520" s="3" t="s">
        <v>1072</v>
      </c>
      <c r="B520" s="5" t="s">
        <v>1073</v>
      </c>
      <c r="C520" s="3" t="s">
        <v>4</v>
      </c>
      <c r="D520" s="5" t="s">
        <v>990</v>
      </c>
      <c r="E520" s="3" t="s">
        <v>2</v>
      </c>
      <c r="F520" s="3" t="s">
        <v>3</v>
      </c>
      <c r="G520" s="4">
        <v>30</v>
      </c>
      <c r="H520" s="4">
        <v>30</v>
      </c>
      <c r="I520" s="4">
        <v>30</v>
      </c>
      <c r="J520" s="4">
        <v>30</v>
      </c>
      <c r="K520" s="4">
        <v>30</v>
      </c>
      <c r="L520" s="4">
        <v>31</v>
      </c>
      <c r="M520" s="4">
        <f t="shared" ref="M520:M521" si="18">L520</f>
        <v>31</v>
      </c>
      <c r="N520" s="4">
        <v>103.33</v>
      </c>
      <c r="O520" s="4">
        <v>103.33</v>
      </c>
      <c r="P520" s="4">
        <v>51.67</v>
      </c>
    </row>
    <row r="521" spans="1:16" ht="60">
      <c r="A521" s="3" t="s">
        <v>1074</v>
      </c>
      <c r="B521" s="5" t="s">
        <v>1075</v>
      </c>
      <c r="C521" s="3" t="s">
        <v>4</v>
      </c>
      <c r="D521" s="5" t="s">
        <v>990</v>
      </c>
      <c r="E521" s="3" t="s">
        <v>2</v>
      </c>
      <c r="F521" s="3" t="s">
        <v>3</v>
      </c>
      <c r="G521" s="4">
        <v>2</v>
      </c>
      <c r="H521" s="4">
        <v>0</v>
      </c>
      <c r="I521" s="4">
        <v>1</v>
      </c>
      <c r="J521" s="4">
        <v>1</v>
      </c>
      <c r="K521" s="4">
        <v>2</v>
      </c>
      <c r="L521" s="4">
        <v>2</v>
      </c>
      <c r="M521" s="4">
        <f t="shared" si="18"/>
        <v>2</v>
      </c>
      <c r="N521" s="4">
        <v>200</v>
      </c>
      <c r="O521" s="4">
        <v>200</v>
      </c>
      <c r="P521" s="4">
        <v>50</v>
      </c>
    </row>
    <row r="522" spans="1:16" ht="90">
      <c r="A522" s="3" t="s">
        <v>1076</v>
      </c>
      <c r="B522" s="5" t="s">
        <v>1077</v>
      </c>
      <c r="C522" s="3" t="s">
        <v>0</v>
      </c>
      <c r="D522" s="5" t="s">
        <v>990</v>
      </c>
      <c r="E522" s="3" t="s">
        <v>2</v>
      </c>
      <c r="F522" s="3" t="s">
        <v>9</v>
      </c>
      <c r="G522" s="4">
        <v>30</v>
      </c>
      <c r="H522" s="4">
        <v>0</v>
      </c>
      <c r="I522" s="4">
        <v>10</v>
      </c>
      <c r="J522" s="4">
        <v>10</v>
      </c>
      <c r="K522" s="4">
        <v>10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 ht="45">
      <c r="A523" s="3" t="s">
        <v>1078</v>
      </c>
      <c r="B523" s="5" t="s">
        <v>1079</v>
      </c>
      <c r="C523" s="3" t="s">
        <v>0</v>
      </c>
      <c r="D523" s="5" t="s">
        <v>990</v>
      </c>
      <c r="E523" s="3" t="s">
        <v>2</v>
      </c>
      <c r="F523" s="3" t="s">
        <v>9</v>
      </c>
      <c r="G523" s="4">
        <v>100</v>
      </c>
      <c r="H523" s="4">
        <v>0</v>
      </c>
      <c r="I523" s="4">
        <v>10</v>
      </c>
      <c r="J523" s="4">
        <v>40</v>
      </c>
      <c r="K523" s="4">
        <v>50</v>
      </c>
      <c r="L523" s="4">
        <v>20</v>
      </c>
      <c r="M523" s="4">
        <v>40</v>
      </c>
      <c r="N523" s="4">
        <v>200</v>
      </c>
      <c r="O523" s="4">
        <v>200</v>
      </c>
      <c r="P523" s="4">
        <v>40</v>
      </c>
    </row>
    <row r="524" spans="1:16" ht="45">
      <c r="A524" s="3" t="s">
        <v>1080</v>
      </c>
      <c r="B524" s="5" t="s">
        <v>1081</v>
      </c>
      <c r="C524" s="3" t="s">
        <v>0</v>
      </c>
      <c r="D524" s="5" t="s">
        <v>990</v>
      </c>
      <c r="E524" s="3" t="s">
        <v>2</v>
      </c>
      <c r="F524" s="3" t="s">
        <v>9</v>
      </c>
      <c r="G524" s="4">
        <v>93</v>
      </c>
      <c r="H524" s="4">
        <v>0</v>
      </c>
      <c r="I524" s="4">
        <v>31</v>
      </c>
      <c r="J524" s="4">
        <v>31</v>
      </c>
      <c r="K524" s="4">
        <v>31</v>
      </c>
      <c r="L524" s="4">
        <v>94</v>
      </c>
      <c r="M524" s="4">
        <v>94</v>
      </c>
      <c r="N524" s="4">
        <v>200</v>
      </c>
      <c r="O524" s="4">
        <v>200</v>
      </c>
      <c r="P524" s="4">
        <v>101.08</v>
      </c>
    </row>
    <row r="525" spans="1:16" ht="30">
      <c r="A525" s="3" t="s">
        <v>1082</v>
      </c>
      <c r="B525" s="5" t="s">
        <v>1083</v>
      </c>
      <c r="C525" s="3" t="s">
        <v>4</v>
      </c>
      <c r="D525" s="5" t="s">
        <v>990</v>
      </c>
      <c r="E525" s="3" t="s">
        <v>2</v>
      </c>
      <c r="F525" s="3" t="s">
        <v>9</v>
      </c>
      <c r="G525" s="4">
        <v>3</v>
      </c>
      <c r="H525" s="4">
        <v>1</v>
      </c>
      <c r="I525" s="4">
        <v>1</v>
      </c>
      <c r="J525" s="4">
        <v>1</v>
      </c>
      <c r="K525" s="4">
        <v>0</v>
      </c>
      <c r="L525" s="4">
        <v>0</v>
      </c>
      <c r="M525" s="4">
        <v>1</v>
      </c>
      <c r="N525" s="4">
        <v>0</v>
      </c>
      <c r="O525" s="4">
        <v>50</v>
      </c>
      <c r="P525" s="4">
        <v>33.33</v>
      </c>
    </row>
    <row r="526" spans="1:16" ht="75">
      <c r="A526" s="3" t="s">
        <v>1084</v>
      </c>
      <c r="B526" s="5" t="s">
        <v>1085</v>
      </c>
      <c r="C526" s="3" t="s">
        <v>4</v>
      </c>
      <c r="D526" s="5" t="s">
        <v>990</v>
      </c>
      <c r="E526" s="3" t="s">
        <v>2</v>
      </c>
      <c r="F526" s="3" t="s">
        <v>3</v>
      </c>
      <c r="G526" s="4">
        <v>1</v>
      </c>
      <c r="H526" s="4">
        <v>0</v>
      </c>
      <c r="I526" s="4">
        <v>1</v>
      </c>
      <c r="J526" s="4">
        <v>1</v>
      </c>
      <c r="K526" s="4">
        <v>1</v>
      </c>
      <c r="L526" s="4">
        <v>0.45</v>
      </c>
      <c r="M526" s="4">
        <f>L526</f>
        <v>0.45</v>
      </c>
      <c r="N526" s="4">
        <v>45</v>
      </c>
      <c r="O526" s="4">
        <v>70</v>
      </c>
      <c r="P526" s="4">
        <v>23.33</v>
      </c>
    </row>
    <row r="527" spans="1:16" ht="60">
      <c r="A527" s="3" t="s">
        <v>1086</v>
      </c>
      <c r="B527" s="5" t="s">
        <v>1087</v>
      </c>
      <c r="C527" s="3" t="s">
        <v>4</v>
      </c>
      <c r="D527" s="5" t="s">
        <v>990</v>
      </c>
      <c r="E527" s="3" t="s">
        <v>2</v>
      </c>
      <c r="F527" s="3" t="s">
        <v>9</v>
      </c>
      <c r="G527" s="4">
        <v>115</v>
      </c>
      <c r="H527" s="4">
        <v>10</v>
      </c>
      <c r="I527" s="4">
        <v>35</v>
      </c>
      <c r="J527" s="4">
        <v>35</v>
      </c>
      <c r="K527" s="4">
        <v>35</v>
      </c>
      <c r="L527" s="4">
        <v>38</v>
      </c>
      <c r="M527" s="4">
        <v>43</v>
      </c>
      <c r="N527" s="4">
        <v>108.57</v>
      </c>
      <c r="O527" s="4">
        <v>95.56</v>
      </c>
      <c r="P527" s="4">
        <v>37.39</v>
      </c>
    </row>
    <row r="528" spans="1:16" ht="45">
      <c r="A528" s="3" t="s">
        <v>1088</v>
      </c>
      <c r="B528" s="5" t="s">
        <v>1089</v>
      </c>
      <c r="C528" s="3" t="s">
        <v>4</v>
      </c>
      <c r="D528" s="5" t="s">
        <v>990</v>
      </c>
      <c r="E528" s="3" t="s">
        <v>2</v>
      </c>
      <c r="F528" s="3" t="s">
        <v>9</v>
      </c>
      <c r="G528" s="4">
        <v>115</v>
      </c>
      <c r="H528" s="4">
        <v>0</v>
      </c>
      <c r="I528" s="4">
        <v>38</v>
      </c>
      <c r="J528" s="4">
        <v>38</v>
      </c>
      <c r="K528" s="4">
        <v>39</v>
      </c>
      <c r="L528" s="4">
        <v>125</v>
      </c>
      <c r="M528" s="4">
        <v>125</v>
      </c>
      <c r="N528" s="4">
        <v>200</v>
      </c>
      <c r="O528" s="4">
        <v>200</v>
      </c>
      <c r="P528" s="4">
        <v>108.7</v>
      </c>
    </row>
    <row r="529" spans="1:16" ht="60">
      <c r="A529" s="3" t="s">
        <v>1090</v>
      </c>
      <c r="B529" s="5" t="s">
        <v>1091</v>
      </c>
      <c r="C529" s="3" t="s">
        <v>4</v>
      </c>
      <c r="D529" s="5" t="s">
        <v>990</v>
      </c>
      <c r="E529" s="3" t="s">
        <v>2</v>
      </c>
      <c r="F529" s="3" t="s">
        <v>3</v>
      </c>
      <c r="G529" s="4">
        <v>125</v>
      </c>
      <c r="H529" s="4">
        <v>125</v>
      </c>
      <c r="I529" s="4">
        <v>125</v>
      </c>
      <c r="J529" s="4">
        <v>125</v>
      </c>
      <c r="K529" s="4">
        <v>125</v>
      </c>
      <c r="L529" s="4">
        <v>125</v>
      </c>
      <c r="M529" s="4">
        <f>L529</f>
        <v>125</v>
      </c>
      <c r="N529" s="4">
        <v>100</v>
      </c>
      <c r="O529" s="4">
        <v>100</v>
      </c>
      <c r="P529" s="4">
        <v>50</v>
      </c>
    </row>
    <row r="530" spans="1:16" ht="45">
      <c r="A530" s="3" t="s">
        <v>1092</v>
      </c>
      <c r="B530" s="5" t="s">
        <v>1093</v>
      </c>
      <c r="C530" s="3" t="s">
        <v>4</v>
      </c>
      <c r="D530" s="5" t="s">
        <v>990</v>
      </c>
      <c r="E530" s="3" t="s">
        <v>2</v>
      </c>
      <c r="F530" s="3" t="s">
        <v>9</v>
      </c>
      <c r="G530" s="4">
        <v>115</v>
      </c>
      <c r="H530" s="4">
        <v>5</v>
      </c>
      <c r="I530" s="4">
        <v>30</v>
      </c>
      <c r="J530" s="4">
        <v>45</v>
      </c>
      <c r="K530" s="4">
        <v>45</v>
      </c>
      <c r="L530" s="4">
        <v>18</v>
      </c>
      <c r="M530" s="4">
        <v>22</v>
      </c>
      <c r="N530" s="4">
        <v>60</v>
      </c>
      <c r="O530" s="4">
        <v>62.86</v>
      </c>
      <c r="P530" s="4">
        <v>19.13</v>
      </c>
    </row>
    <row r="531" spans="1:16" ht="45">
      <c r="A531" s="3" t="s">
        <v>1094</v>
      </c>
      <c r="B531" s="5" t="s">
        <v>1095</v>
      </c>
      <c r="C531" s="3" t="s">
        <v>0</v>
      </c>
      <c r="D531" s="5" t="s">
        <v>990</v>
      </c>
      <c r="E531" s="3" t="s">
        <v>2</v>
      </c>
      <c r="F531" s="3" t="s">
        <v>9</v>
      </c>
      <c r="G531" s="4">
        <v>100</v>
      </c>
      <c r="H531" s="4">
        <v>25</v>
      </c>
      <c r="I531" s="4">
        <v>25</v>
      </c>
      <c r="J531" s="4">
        <v>25</v>
      </c>
      <c r="K531" s="4">
        <v>25</v>
      </c>
      <c r="L531" s="4">
        <v>30</v>
      </c>
      <c r="M531" s="4">
        <v>56</v>
      </c>
      <c r="N531" s="4">
        <v>120</v>
      </c>
      <c r="O531" s="4">
        <v>112</v>
      </c>
      <c r="P531" s="4">
        <v>56</v>
      </c>
    </row>
    <row r="532" spans="1:16" ht="30">
      <c r="A532" s="3" t="s">
        <v>1096</v>
      </c>
      <c r="B532" s="5" t="s">
        <v>1097</v>
      </c>
      <c r="C532" s="3" t="s">
        <v>0</v>
      </c>
      <c r="D532" s="5" t="s">
        <v>990</v>
      </c>
      <c r="E532" s="3" t="s">
        <v>2</v>
      </c>
      <c r="F532" s="3" t="s">
        <v>9</v>
      </c>
      <c r="G532" s="4">
        <v>100</v>
      </c>
      <c r="H532" s="4">
        <v>25</v>
      </c>
      <c r="I532" s="4">
        <v>25</v>
      </c>
      <c r="J532" s="4">
        <v>25</v>
      </c>
      <c r="K532" s="4">
        <v>25</v>
      </c>
      <c r="L532" s="4">
        <v>27</v>
      </c>
      <c r="M532" s="4">
        <v>50</v>
      </c>
      <c r="N532" s="4">
        <v>108</v>
      </c>
      <c r="O532" s="4">
        <v>100</v>
      </c>
      <c r="P532" s="4">
        <v>50</v>
      </c>
    </row>
    <row r="533" spans="1:16" ht="30">
      <c r="A533" s="3" t="s">
        <v>1098</v>
      </c>
      <c r="B533" s="5" t="s">
        <v>1099</v>
      </c>
      <c r="C533" s="3" t="s">
        <v>221</v>
      </c>
      <c r="D533" s="5" t="s">
        <v>990</v>
      </c>
      <c r="E533" s="3" t="s">
        <v>2</v>
      </c>
      <c r="F533" s="3" t="s">
        <v>9</v>
      </c>
      <c r="G533" s="4">
        <v>500</v>
      </c>
      <c r="H533" s="4">
        <v>100</v>
      </c>
      <c r="I533" s="4">
        <v>100</v>
      </c>
      <c r="J533" s="4">
        <v>150</v>
      </c>
      <c r="K533" s="4">
        <v>150</v>
      </c>
      <c r="L533" s="4">
        <v>0</v>
      </c>
      <c r="M533" s="4">
        <v>3620</v>
      </c>
      <c r="N533" s="4">
        <v>0</v>
      </c>
      <c r="O533" s="4">
        <v>200</v>
      </c>
      <c r="P533" s="4">
        <v>200</v>
      </c>
    </row>
    <row r="534" spans="1:16" ht="90">
      <c r="A534" s="3" t="s">
        <v>1101</v>
      </c>
      <c r="B534" s="5" t="s">
        <v>1102</v>
      </c>
      <c r="C534" s="3" t="s">
        <v>4</v>
      </c>
      <c r="D534" s="5" t="s">
        <v>1100</v>
      </c>
      <c r="E534" s="3" t="s">
        <v>2</v>
      </c>
      <c r="F534" s="3" t="s">
        <v>3</v>
      </c>
      <c r="G534" s="4">
        <v>1</v>
      </c>
      <c r="H534" s="4">
        <v>0</v>
      </c>
      <c r="I534" s="4">
        <v>1</v>
      </c>
      <c r="J534" s="4">
        <v>1</v>
      </c>
      <c r="K534" s="4">
        <v>1</v>
      </c>
      <c r="L534" s="4">
        <v>1</v>
      </c>
      <c r="M534" s="4">
        <f>L534</f>
        <v>1</v>
      </c>
      <c r="N534" s="4">
        <v>100</v>
      </c>
      <c r="O534" s="4">
        <v>100</v>
      </c>
      <c r="P534" s="4">
        <v>33.33</v>
      </c>
    </row>
    <row r="535" spans="1:16" ht="60">
      <c r="A535" s="3" t="s">
        <v>1103</v>
      </c>
      <c r="B535" s="5" t="s">
        <v>1104</v>
      </c>
      <c r="C535" s="3" t="s">
        <v>4</v>
      </c>
      <c r="D535" s="5" t="s">
        <v>1100</v>
      </c>
      <c r="E535" s="3" t="s">
        <v>2</v>
      </c>
      <c r="F535" s="3" t="s">
        <v>9</v>
      </c>
      <c r="G535" s="4">
        <v>8</v>
      </c>
      <c r="H535" s="4">
        <v>0</v>
      </c>
      <c r="I535" s="4">
        <v>3</v>
      </c>
      <c r="J535" s="4">
        <v>3</v>
      </c>
      <c r="K535" s="4">
        <v>2</v>
      </c>
      <c r="L535" s="4">
        <v>3</v>
      </c>
      <c r="M535" s="4">
        <v>3</v>
      </c>
      <c r="N535" s="4">
        <v>100</v>
      </c>
      <c r="O535" s="4">
        <v>100</v>
      </c>
      <c r="P535" s="4">
        <v>37.5</v>
      </c>
    </row>
    <row r="536" spans="1:16" ht="45">
      <c r="A536" s="3" t="s">
        <v>1105</v>
      </c>
      <c r="B536" s="5" t="s">
        <v>1106</v>
      </c>
      <c r="C536" s="3" t="s">
        <v>4</v>
      </c>
      <c r="D536" s="5" t="s">
        <v>1100</v>
      </c>
      <c r="E536" s="3" t="s">
        <v>2</v>
      </c>
      <c r="F536" s="3" t="s">
        <v>9</v>
      </c>
      <c r="G536" s="4">
        <v>125</v>
      </c>
      <c r="H536" s="4">
        <v>0</v>
      </c>
      <c r="I536" s="4">
        <v>45</v>
      </c>
      <c r="J536" s="4">
        <v>50</v>
      </c>
      <c r="K536" s="4">
        <v>30</v>
      </c>
      <c r="L536" s="4">
        <v>27</v>
      </c>
      <c r="M536" s="4">
        <v>27</v>
      </c>
      <c r="N536" s="4">
        <v>60</v>
      </c>
      <c r="O536" s="4">
        <v>60</v>
      </c>
      <c r="P536" s="4">
        <v>21.6</v>
      </c>
    </row>
    <row r="537" spans="1:16" ht="30">
      <c r="A537" s="3" t="s">
        <v>1107</v>
      </c>
      <c r="B537" s="5" t="s">
        <v>1108</v>
      </c>
      <c r="C537" s="3" t="s">
        <v>4</v>
      </c>
      <c r="D537" s="5" t="s">
        <v>1100</v>
      </c>
      <c r="E537" s="3" t="s">
        <v>2</v>
      </c>
      <c r="F537" s="3" t="s">
        <v>3</v>
      </c>
      <c r="G537" s="4">
        <v>9</v>
      </c>
      <c r="H537" s="4">
        <v>0</v>
      </c>
      <c r="I537" s="4">
        <v>3</v>
      </c>
      <c r="J537" s="4">
        <v>9</v>
      </c>
      <c r="K537" s="4">
        <v>9</v>
      </c>
      <c r="L537" s="4">
        <v>0</v>
      </c>
      <c r="M537" s="4">
        <f>L537</f>
        <v>0</v>
      </c>
      <c r="N537" s="4">
        <v>0</v>
      </c>
      <c r="O537" s="4">
        <v>0</v>
      </c>
      <c r="P537" s="4">
        <v>0</v>
      </c>
    </row>
    <row r="538" spans="1:16" ht="105">
      <c r="A538" s="3" t="s">
        <v>1109</v>
      </c>
      <c r="B538" s="5" t="s">
        <v>1110</v>
      </c>
      <c r="C538" s="3" t="s">
        <v>4</v>
      </c>
      <c r="D538" s="5" t="s">
        <v>1100</v>
      </c>
      <c r="E538" s="3" t="s">
        <v>2</v>
      </c>
      <c r="F538" s="3" t="s">
        <v>9</v>
      </c>
      <c r="G538" s="4">
        <v>2500</v>
      </c>
      <c r="H538" s="4">
        <v>0</v>
      </c>
      <c r="I538" s="4">
        <v>600</v>
      </c>
      <c r="J538" s="4">
        <v>800</v>
      </c>
      <c r="K538" s="4">
        <v>1100</v>
      </c>
      <c r="L538" s="4">
        <v>700</v>
      </c>
      <c r="M538" s="4">
        <v>700</v>
      </c>
      <c r="N538" s="4">
        <v>116.67</v>
      </c>
      <c r="O538" s="4">
        <v>116.67</v>
      </c>
      <c r="P538" s="4">
        <v>28</v>
      </c>
    </row>
    <row r="539" spans="1:16" ht="60">
      <c r="A539" s="3" t="s">
        <v>1111</v>
      </c>
      <c r="B539" s="5" t="s">
        <v>1112</v>
      </c>
      <c r="C539" s="3" t="s">
        <v>4</v>
      </c>
      <c r="D539" s="5" t="s">
        <v>1100</v>
      </c>
      <c r="E539" s="3" t="s">
        <v>2</v>
      </c>
      <c r="F539" s="3" t="s">
        <v>3</v>
      </c>
      <c r="G539" s="4">
        <v>1</v>
      </c>
      <c r="H539" s="4">
        <v>0</v>
      </c>
      <c r="I539" s="4">
        <v>1</v>
      </c>
      <c r="J539" s="4">
        <v>1</v>
      </c>
      <c r="K539" s="4">
        <v>1</v>
      </c>
      <c r="L539" s="4">
        <v>1</v>
      </c>
      <c r="M539" s="4">
        <f t="shared" ref="M539:M540" si="19">L539</f>
        <v>1</v>
      </c>
      <c r="N539" s="4">
        <v>100</v>
      </c>
      <c r="O539" s="4">
        <v>100</v>
      </c>
      <c r="P539" s="4">
        <v>33.33</v>
      </c>
    </row>
    <row r="540" spans="1:16" ht="30">
      <c r="A540" s="3" t="s">
        <v>1113</v>
      </c>
      <c r="B540" s="5" t="s">
        <v>1114</v>
      </c>
      <c r="C540" s="3" t="s">
        <v>4</v>
      </c>
      <c r="D540" s="5" t="s">
        <v>1100</v>
      </c>
      <c r="E540" s="3" t="s">
        <v>2</v>
      </c>
      <c r="F540" s="3" t="s">
        <v>3</v>
      </c>
      <c r="G540" s="4">
        <v>1</v>
      </c>
      <c r="H540" s="4">
        <v>0</v>
      </c>
      <c r="I540" s="4">
        <v>1</v>
      </c>
      <c r="J540" s="4">
        <v>1</v>
      </c>
      <c r="K540" s="4">
        <v>1</v>
      </c>
      <c r="L540" s="4">
        <v>1</v>
      </c>
      <c r="M540" s="4">
        <f t="shared" si="19"/>
        <v>1</v>
      </c>
      <c r="N540" s="4">
        <v>100</v>
      </c>
      <c r="O540" s="4">
        <v>100</v>
      </c>
      <c r="P540" s="4">
        <v>33.33</v>
      </c>
    </row>
    <row r="541" spans="1:16" ht="60">
      <c r="A541" s="3" t="s">
        <v>1115</v>
      </c>
      <c r="B541" s="5" t="s">
        <v>1116</v>
      </c>
      <c r="C541" s="3" t="s">
        <v>4</v>
      </c>
      <c r="D541" s="5" t="s">
        <v>1100</v>
      </c>
      <c r="E541" s="3" t="s">
        <v>2</v>
      </c>
      <c r="F541" s="3" t="s">
        <v>9</v>
      </c>
      <c r="G541" s="4">
        <v>12</v>
      </c>
      <c r="H541" s="4">
        <v>0</v>
      </c>
      <c r="I541" s="4">
        <v>6</v>
      </c>
      <c r="J541" s="4">
        <v>4</v>
      </c>
      <c r="K541" s="4">
        <v>2</v>
      </c>
      <c r="L541" s="4">
        <v>8</v>
      </c>
      <c r="M541" s="4">
        <v>8</v>
      </c>
      <c r="N541" s="4">
        <v>133.33000000000001</v>
      </c>
      <c r="O541" s="4">
        <v>133.33000000000001</v>
      </c>
      <c r="P541" s="4">
        <v>66.67</v>
      </c>
    </row>
    <row r="542" spans="1:16" ht="75">
      <c r="A542" s="3" t="s">
        <v>1117</v>
      </c>
      <c r="B542" s="5" t="s">
        <v>1118</v>
      </c>
      <c r="C542" s="3" t="s">
        <v>0</v>
      </c>
      <c r="D542" s="5" t="s">
        <v>1100</v>
      </c>
      <c r="E542" s="3" t="s">
        <v>2</v>
      </c>
      <c r="F542" s="3" t="s">
        <v>9</v>
      </c>
      <c r="G542" s="4">
        <v>100</v>
      </c>
      <c r="H542" s="4">
        <v>0</v>
      </c>
      <c r="I542" s="4">
        <v>30</v>
      </c>
      <c r="J542" s="4">
        <v>30</v>
      </c>
      <c r="K542" s="4">
        <v>40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 ht="60">
      <c r="A543" s="3" t="s">
        <v>1119</v>
      </c>
      <c r="B543" s="5" t="s">
        <v>1120</v>
      </c>
      <c r="C543" s="3" t="s">
        <v>0</v>
      </c>
      <c r="D543" s="5" t="s">
        <v>1100</v>
      </c>
      <c r="E543" s="3" t="s">
        <v>2</v>
      </c>
      <c r="F543" s="3" t="s">
        <v>9</v>
      </c>
      <c r="G543" s="4">
        <v>100</v>
      </c>
      <c r="H543" s="4">
        <v>0</v>
      </c>
      <c r="I543" s="4">
        <v>30</v>
      </c>
      <c r="J543" s="4">
        <v>40</v>
      </c>
      <c r="K543" s="4">
        <v>30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 ht="105">
      <c r="A544" s="3" t="s">
        <v>1121</v>
      </c>
      <c r="B544" s="5" t="s">
        <v>1122</v>
      </c>
      <c r="C544" s="3" t="s">
        <v>0</v>
      </c>
      <c r="D544" s="5" t="s">
        <v>1100</v>
      </c>
      <c r="E544" s="3" t="s">
        <v>2</v>
      </c>
      <c r="F544" s="3" t="s">
        <v>9</v>
      </c>
      <c r="G544" s="4">
        <v>100</v>
      </c>
      <c r="H544" s="4">
        <v>0</v>
      </c>
      <c r="I544" s="4">
        <v>40</v>
      </c>
      <c r="J544" s="4">
        <v>40</v>
      </c>
      <c r="K544" s="4">
        <v>20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 ht="60">
      <c r="A545" s="3" t="s">
        <v>1123</v>
      </c>
      <c r="B545" s="5" t="s">
        <v>1124</v>
      </c>
      <c r="C545" s="3" t="s">
        <v>4</v>
      </c>
      <c r="D545" s="5" t="s">
        <v>1100</v>
      </c>
      <c r="E545" s="3" t="s">
        <v>2</v>
      </c>
      <c r="F545" s="3" t="s">
        <v>9</v>
      </c>
      <c r="G545" s="4">
        <v>20000</v>
      </c>
      <c r="H545" s="4">
        <v>0</v>
      </c>
      <c r="I545" s="4">
        <v>8000</v>
      </c>
      <c r="J545" s="4">
        <v>7000</v>
      </c>
      <c r="K545" s="4">
        <v>5000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 ht="75">
      <c r="A546" s="3" t="s">
        <v>1125</v>
      </c>
      <c r="B546" s="5" t="s">
        <v>1126</v>
      </c>
      <c r="C546" s="3" t="s">
        <v>4</v>
      </c>
      <c r="D546" s="5" t="s">
        <v>1100</v>
      </c>
      <c r="E546" s="3" t="s">
        <v>2</v>
      </c>
      <c r="F546" s="3" t="s">
        <v>9</v>
      </c>
      <c r="G546" s="4">
        <v>3000</v>
      </c>
      <c r="H546" s="4">
        <v>0</v>
      </c>
      <c r="I546" s="4">
        <v>1000</v>
      </c>
      <c r="J546" s="4">
        <v>1000</v>
      </c>
      <c r="K546" s="4">
        <v>1000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 ht="30">
      <c r="A547" s="3" t="s">
        <v>1127</v>
      </c>
      <c r="B547" s="5" t="s">
        <v>1128</v>
      </c>
      <c r="C547" s="3" t="s">
        <v>0</v>
      </c>
      <c r="D547" s="5" t="s">
        <v>1129</v>
      </c>
      <c r="E547" s="3" t="s">
        <v>2</v>
      </c>
      <c r="F547" s="3" t="s">
        <v>9</v>
      </c>
      <c r="G547" s="4">
        <v>11.37</v>
      </c>
      <c r="H547" s="4">
        <v>1</v>
      </c>
      <c r="I547" s="4">
        <v>4</v>
      </c>
      <c r="J547" s="4">
        <v>4</v>
      </c>
      <c r="K547" s="4">
        <v>2.37</v>
      </c>
      <c r="L547" s="4">
        <v>4.2</v>
      </c>
      <c r="M547" s="4">
        <v>21.2</v>
      </c>
      <c r="N547" s="4">
        <v>105</v>
      </c>
      <c r="O547" s="4">
        <v>200</v>
      </c>
      <c r="P547" s="4">
        <v>186.46</v>
      </c>
    </row>
    <row r="548" spans="1:16" ht="30">
      <c r="A548" s="3" t="s">
        <v>1130</v>
      </c>
      <c r="B548" s="5" t="s">
        <v>1131</v>
      </c>
      <c r="C548" s="3" t="s">
        <v>4</v>
      </c>
      <c r="D548" s="5" t="s">
        <v>1132</v>
      </c>
      <c r="E548" s="3" t="s">
        <v>2</v>
      </c>
      <c r="F548" s="3" t="s">
        <v>9</v>
      </c>
      <c r="G548" s="4">
        <v>3</v>
      </c>
      <c r="H548" s="4">
        <v>1</v>
      </c>
      <c r="I548" s="4">
        <v>1</v>
      </c>
      <c r="J548" s="4">
        <v>1</v>
      </c>
      <c r="K548" s="4">
        <v>0</v>
      </c>
      <c r="L548" s="4">
        <v>0</v>
      </c>
      <c r="M548" s="4">
        <v>1</v>
      </c>
      <c r="N548" s="4">
        <v>0</v>
      </c>
      <c r="O548" s="4">
        <v>50</v>
      </c>
      <c r="P548" s="4">
        <v>33.33</v>
      </c>
    </row>
    <row r="549" spans="1:16" ht="30">
      <c r="A549" s="3" t="s">
        <v>1133</v>
      </c>
      <c r="B549" s="5" t="s">
        <v>1134</v>
      </c>
      <c r="C549" s="3" t="s">
        <v>0</v>
      </c>
      <c r="D549" s="5" t="s">
        <v>1132</v>
      </c>
      <c r="E549" s="3" t="s">
        <v>2</v>
      </c>
      <c r="F549" s="3" t="s">
        <v>9</v>
      </c>
      <c r="G549" s="4">
        <v>100</v>
      </c>
      <c r="H549" s="4">
        <v>28</v>
      </c>
      <c r="I549" s="4">
        <v>22</v>
      </c>
      <c r="J549" s="4">
        <v>25</v>
      </c>
      <c r="K549" s="4">
        <v>25</v>
      </c>
      <c r="L549" s="4">
        <v>6</v>
      </c>
      <c r="M549" s="4">
        <v>65.319999999999993</v>
      </c>
      <c r="N549" s="4">
        <v>27.27</v>
      </c>
      <c r="O549" s="4">
        <v>130.63999999999999</v>
      </c>
      <c r="P549" s="4">
        <v>65.319999999999993</v>
      </c>
    </row>
    <row r="550" spans="1:16" ht="30">
      <c r="A550" s="3" t="s">
        <v>1135</v>
      </c>
      <c r="B550" s="5" t="s">
        <v>1136</v>
      </c>
      <c r="C550" s="3" t="s">
        <v>4</v>
      </c>
      <c r="D550" s="5" t="s">
        <v>5</v>
      </c>
      <c r="E550" s="3" t="s">
        <v>8</v>
      </c>
      <c r="F550" s="3" t="s">
        <v>9</v>
      </c>
      <c r="G550" s="4">
        <v>8</v>
      </c>
      <c r="H550" s="4">
        <v>1</v>
      </c>
      <c r="I550" s="4">
        <v>3</v>
      </c>
      <c r="J550" s="4">
        <v>3</v>
      </c>
      <c r="K550" s="4">
        <v>1</v>
      </c>
      <c r="L550" s="4">
        <v>3</v>
      </c>
      <c r="M550" s="4">
        <v>3</v>
      </c>
      <c r="N550" s="4">
        <v>100</v>
      </c>
      <c r="O550" s="4">
        <v>75</v>
      </c>
      <c r="P550" s="4">
        <v>37.5</v>
      </c>
    </row>
    <row r="551" spans="1:16" ht="30">
      <c r="A551" s="3" t="s">
        <v>1137</v>
      </c>
      <c r="B551" s="5" t="s">
        <v>1138</v>
      </c>
      <c r="C551" s="3" t="s">
        <v>0</v>
      </c>
      <c r="D551" s="5" t="s">
        <v>1</v>
      </c>
      <c r="E551" s="3" t="s">
        <v>2</v>
      </c>
      <c r="F551" s="3" t="s">
        <v>9</v>
      </c>
      <c r="G551" s="4">
        <v>100</v>
      </c>
      <c r="H551" s="4">
        <v>20</v>
      </c>
      <c r="I551" s="4">
        <v>35</v>
      </c>
      <c r="J551" s="4">
        <v>30</v>
      </c>
      <c r="K551" s="4">
        <v>15</v>
      </c>
      <c r="L551" s="4">
        <v>26</v>
      </c>
      <c r="M551" s="4">
        <v>46</v>
      </c>
      <c r="N551" s="4">
        <v>74.290000000000006</v>
      </c>
      <c r="O551" s="4">
        <v>83.64</v>
      </c>
      <c r="P551" s="4">
        <v>46</v>
      </c>
    </row>
    <row r="552" spans="1:16" ht="30">
      <c r="A552" s="3" t="s">
        <v>1139</v>
      </c>
      <c r="B552" s="5" t="s">
        <v>1140</v>
      </c>
      <c r="C552" s="3" t="s">
        <v>4</v>
      </c>
      <c r="D552" s="5" t="s">
        <v>1</v>
      </c>
      <c r="E552" s="3" t="s">
        <v>2</v>
      </c>
      <c r="F552" s="3" t="s">
        <v>9</v>
      </c>
      <c r="G552" s="4">
        <v>36</v>
      </c>
      <c r="H552" s="4">
        <v>11</v>
      </c>
      <c r="I552" s="4">
        <v>10</v>
      </c>
      <c r="J552" s="4">
        <v>8</v>
      </c>
      <c r="K552" s="4">
        <v>7</v>
      </c>
      <c r="L552" s="4">
        <v>44</v>
      </c>
      <c r="M552" s="4">
        <v>58</v>
      </c>
      <c r="N552" s="4">
        <v>200</v>
      </c>
      <c r="O552" s="4">
        <v>200</v>
      </c>
      <c r="P552" s="4">
        <v>161.11000000000001</v>
      </c>
    </row>
    <row r="553" spans="1:16" ht="30">
      <c r="A553" s="3" t="s">
        <v>1141</v>
      </c>
      <c r="B553" s="5" t="s">
        <v>1142</v>
      </c>
      <c r="C553" s="3" t="s">
        <v>4</v>
      </c>
      <c r="D553" s="5" t="s">
        <v>1</v>
      </c>
      <c r="E553" s="3" t="s">
        <v>2</v>
      </c>
      <c r="F553" s="3" t="s">
        <v>9</v>
      </c>
      <c r="G553" s="4">
        <v>23</v>
      </c>
      <c r="H553" s="4">
        <v>0</v>
      </c>
      <c r="I553" s="4">
        <v>11</v>
      </c>
      <c r="J553" s="4">
        <v>7</v>
      </c>
      <c r="K553" s="4">
        <v>5</v>
      </c>
      <c r="L553" s="4">
        <v>12</v>
      </c>
      <c r="M553" s="4">
        <v>13</v>
      </c>
      <c r="N553" s="4">
        <v>109.09</v>
      </c>
      <c r="O553" s="4">
        <v>118.18</v>
      </c>
      <c r="P553" s="4">
        <v>56.52</v>
      </c>
    </row>
    <row r="554" spans="1:16" ht="30">
      <c r="A554" s="3" t="s">
        <v>1143</v>
      </c>
      <c r="B554" s="5" t="s">
        <v>1144</v>
      </c>
      <c r="C554" s="3" t="s">
        <v>0</v>
      </c>
      <c r="D554" s="5" t="s">
        <v>1</v>
      </c>
      <c r="E554" s="3" t="s">
        <v>2</v>
      </c>
      <c r="F554" s="3" t="s">
        <v>9</v>
      </c>
      <c r="G554" s="4">
        <v>100</v>
      </c>
      <c r="H554" s="4">
        <v>5</v>
      </c>
      <c r="I554" s="4">
        <v>25</v>
      </c>
      <c r="J554" s="4">
        <v>35</v>
      </c>
      <c r="K554" s="4">
        <v>35</v>
      </c>
      <c r="L554" s="4">
        <v>17</v>
      </c>
      <c r="M554" s="4">
        <v>20</v>
      </c>
      <c r="N554" s="4">
        <v>68</v>
      </c>
      <c r="O554" s="4">
        <v>66.67</v>
      </c>
      <c r="P554" s="4">
        <v>20</v>
      </c>
    </row>
    <row r="555" spans="1:16" ht="45">
      <c r="A555" s="3" t="s">
        <v>1145</v>
      </c>
      <c r="B555" s="5" t="s">
        <v>1146</v>
      </c>
      <c r="C555" s="3" t="s">
        <v>0</v>
      </c>
      <c r="D555" s="5" t="s">
        <v>1</v>
      </c>
      <c r="E555" s="3" t="s">
        <v>2</v>
      </c>
      <c r="F555" s="3" t="s">
        <v>9</v>
      </c>
      <c r="G555" s="4">
        <v>50</v>
      </c>
      <c r="H555" s="4">
        <v>0</v>
      </c>
      <c r="I555" s="4">
        <v>17</v>
      </c>
      <c r="J555" s="4">
        <v>16</v>
      </c>
      <c r="K555" s="4">
        <v>17</v>
      </c>
      <c r="L555" s="4">
        <v>18.600000000000001</v>
      </c>
      <c r="M555" s="4">
        <v>18.600000000000001</v>
      </c>
      <c r="N555" s="4">
        <v>109.41</v>
      </c>
      <c r="O555" s="4">
        <v>109.41</v>
      </c>
      <c r="P555" s="4">
        <v>37.200000000000003</v>
      </c>
    </row>
    <row r="556" spans="1:16" ht="45">
      <c r="A556" s="3" t="s">
        <v>1147</v>
      </c>
      <c r="B556" s="5" t="s">
        <v>1148</v>
      </c>
      <c r="C556" s="3" t="s">
        <v>0</v>
      </c>
      <c r="D556" s="5" t="s">
        <v>1</v>
      </c>
      <c r="E556" s="3" t="s">
        <v>2</v>
      </c>
      <c r="F556" s="3" t="s">
        <v>9</v>
      </c>
      <c r="G556" s="4">
        <v>100</v>
      </c>
      <c r="H556" s="4">
        <v>25</v>
      </c>
      <c r="I556" s="4">
        <v>30</v>
      </c>
      <c r="J556" s="4">
        <v>20</v>
      </c>
      <c r="K556" s="4">
        <v>25</v>
      </c>
      <c r="L556" s="4">
        <v>20</v>
      </c>
      <c r="M556" s="4">
        <v>45</v>
      </c>
      <c r="N556" s="4">
        <v>66.67</v>
      </c>
      <c r="O556" s="4">
        <v>81.819999999999993</v>
      </c>
      <c r="P556" s="4">
        <v>45</v>
      </c>
    </row>
    <row r="557" spans="1:16" ht="45">
      <c r="A557" s="3" t="s">
        <v>1149</v>
      </c>
      <c r="B557" s="5" t="s">
        <v>1150</v>
      </c>
      <c r="C557" s="3" t="s">
        <v>4</v>
      </c>
      <c r="D557" s="5" t="s">
        <v>1</v>
      </c>
      <c r="E557" s="3"/>
      <c r="F557" s="3" t="s">
        <v>9</v>
      </c>
      <c r="G557" s="4">
        <v>80</v>
      </c>
      <c r="H557" s="4">
        <v>20</v>
      </c>
      <c r="I557" s="4">
        <v>20</v>
      </c>
      <c r="J557" s="4">
        <v>20</v>
      </c>
      <c r="K557" s="4">
        <v>20</v>
      </c>
      <c r="L557" s="4">
        <v>4</v>
      </c>
      <c r="M557" s="4">
        <v>8</v>
      </c>
      <c r="N557" s="4">
        <v>20</v>
      </c>
      <c r="O557" s="4">
        <v>20</v>
      </c>
      <c r="P557" s="4">
        <v>10</v>
      </c>
    </row>
    <row r="558" spans="1:16" ht="45">
      <c r="A558" s="3" t="s">
        <v>1151</v>
      </c>
      <c r="B558" s="5" t="s">
        <v>1152</v>
      </c>
      <c r="C558" s="3" t="s">
        <v>4</v>
      </c>
      <c r="D558" s="5" t="s">
        <v>1</v>
      </c>
      <c r="E558" s="3" t="s">
        <v>8</v>
      </c>
      <c r="F558" s="3" t="s">
        <v>9</v>
      </c>
      <c r="G558" s="4">
        <v>125</v>
      </c>
      <c r="H558" s="4">
        <v>20</v>
      </c>
      <c r="I558" s="4">
        <v>35</v>
      </c>
      <c r="J558" s="4">
        <v>35</v>
      </c>
      <c r="K558" s="4">
        <v>35</v>
      </c>
      <c r="L558" s="4">
        <v>45</v>
      </c>
      <c r="M558" s="4">
        <v>45</v>
      </c>
      <c r="N558" s="4">
        <v>128.57</v>
      </c>
      <c r="O558" s="4">
        <v>81.819999999999993</v>
      </c>
      <c r="P558" s="4">
        <v>36</v>
      </c>
    </row>
    <row r="559" spans="1:16" ht="30">
      <c r="A559" s="3" t="s">
        <v>1153</v>
      </c>
      <c r="B559" s="5" t="s">
        <v>1154</v>
      </c>
      <c r="C559" s="3" t="s">
        <v>0</v>
      </c>
      <c r="D559" s="5" t="s">
        <v>1</v>
      </c>
      <c r="E559" s="3" t="s">
        <v>2</v>
      </c>
      <c r="F559" s="3" t="s">
        <v>3</v>
      </c>
      <c r="G559" s="4">
        <v>100</v>
      </c>
      <c r="H559" s="4">
        <v>100</v>
      </c>
      <c r="I559" s="4">
        <v>100</v>
      </c>
      <c r="J559" s="4">
        <v>100</v>
      </c>
      <c r="K559" s="4">
        <v>100</v>
      </c>
      <c r="L559" s="4">
        <v>100</v>
      </c>
      <c r="M559" s="4">
        <f>L559</f>
        <v>100</v>
      </c>
      <c r="N559" s="4">
        <v>100</v>
      </c>
      <c r="O559" s="4">
        <v>100</v>
      </c>
      <c r="P559" s="4">
        <v>50</v>
      </c>
    </row>
    <row r="560" spans="1:16" ht="45">
      <c r="A560" s="3" t="s">
        <v>1155</v>
      </c>
      <c r="B560" s="5" t="s">
        <v>1156</v>
      </c>
      <c r="C560" s="3" t="s">
        <v>4</v>
      </c>
      <c r="D560" s="5" t="s">
        <v>1</v>
      </c>
      <c r="E560" s="3"/>
      <c r="F560" s="3" t="s">
        <v>9</v>
      </c>
      <c r="G560" s="4">
        <v>1</v>
      </c>
      <c r="H560" s="4">
        <v>0</v>
      </c>
      <c r="I560" s="4">
        <v>0.1</v>
      </c>
      <c r="J560" s="4">
        <v>0.4</v>
      </c>
      <c r="K560" s="4">
        <v>0.5</v>
      </c>
      <c r="L560" s="4">
        <v>0.25</v>
      </c>
      <c r="M560" s="4">
        <v>0.25</v>
      </c>
      <c r="N560" s="4">
        <v>200</v>
      </c>
      <c r="O560" s="4">
        <v>200</v>
      </c>
      <c r="P560" s="4">
        <v>25</v>
      </c>
    </row>
    <row r="561" spans="1:16" ht="45">
      <c r="A561" s="3" t="s">
        <v>1157</v>
      </c>
      <c r="B561" s="5" t="s">
        <v>1158</v>
      </c>
      <c r="C561" s="3" t="s">
        <v>4</v>
      </c>
      <c r="D561" s="5" t="s">
        <v>1</v>
      </c>
      <c r="E561" s="3" t="s">
        <v>709</v>
      </c>
      <c r="F561" s="3" t="s">
        <v>9</v>
      </c>
      <c r="G561" s="4">
        <v>2</v>
      </c>
      <c r="H561" s="4">
        <v>0.63</v>
      </c>
      <c r="I561" s="4">
        <v>0.82</v>
      </c>
      <c r="J561" s="4">
        <v>0.27500000000000002</v>
      </c>
      <c r="K561" s="4">
        <v>0.27500000000000002</v>
      </c>
      <c r="L561" s="4">
        <v>0.67</v>
      </c>
      <c r="M561" s="4">
        <v>1.05</v>
      </c>
      <c r="N561" s="4">
        <v>81.709999999999994</v>
      </c>
      <c r="O561" s="4">
        <v>72.41</v>
      </c>
      <c r="P561" s="4">
        <v>52.5</v>
      </c>
    </row>
    <row r="562" spans="1:16" ht="75">
      <c r="A562" s="3" t="s">
        <v>1159</v>
      </c>
      <c r="B562" s="5" t="s">
        <v>1160</v>
      </c>
      <c r="C562" s="3" t="s">
        <v>0</v>
      </c>
      <c r="D562" s="5"/>
      <c r="E562" s="3" t="s">
        <v>8</v>
      </c>
      <c r="F562" s="3" t="s">
        <v>9</v>
      </c>
      <c r="G562" s="4">
        <v>80</v>
      </c>
      <c r="H562" s="4">
        <v>20</v>
      </c>
      <c r="I562" s="4">
        <v>20</v>
      </c>
      <c r="J562" s="4">
        <v>20</v>
      </c>
      <c r="K562" s="4">
        <v>20</v>
      </c>
      <c r="L562" s="4">
        <v>20</v>
      </c>
      <c r="M562" s="4">
        <v>40</v>
      </c>
      <c r="N562" s="4">
        <v>100</v>
      </c>
      <c r="O562" s="4">
        <v>100</v>
      </c>
      <c r="P562" s="4">
        <v>50</v>
      </c>
    </row>
    <row r="563" spans="1:16" ht="60">
      <c r="A563" s="3" t="s">
        <v>1161</v>
      </c>
      <c r="B563" s="5" t="s">
        <v>1162</v>
      </c>
      <c r="C563" s="3" t="s">
        <v>0</v>
      </c>
      <c r="D563" s="5"/>
      <c r="E563" s="3" t="s">
        <v>8</v>
      </c>
      <c r="F563" s="3" t="s">
        <v>9</v>
      </c>
      <c r="G563" s="4">
        <v>100</v>
      </c>
      <c r="H563" s="4">
        <v>25</v>
      </c>
      <c r="I563" s="4">
        <v>25</v>
      </c>
      <c r="J563" s="4">
        <v>25</v>
      </c>
      <c r="K563" s="4">
        <v>25</v>
      </c>
      <c r="L563" s="4">
        <v>25</v>
      </c>
      <c r="M563" s="4">
        <v>50</v>
      </c>
      <c r="N563" s="4">
        <v>100</v>
      </c>
      <c r="O563" s="4">
        <v>100</v>
      </c>
      <c r="P563" s="4">
        <v>50</v>
      </c>
    </row>
    <row r="564" spans="1:16">
      <c r="A564" s="3" t="s">
        <v>1164</v>
      </c>
      <c r="B564" s="5" t="s">
        <v>1165</v>
      </c>
      <c r="C564" s="3" t="s">
        <v>0</v>
      </c>
      <c r="D564" s="5" t="s">
        <v>1163</v>
      </c>
      <c r="E564" s="3" t="s">
        <v>148</v>
      </c>
      <c r="F564" s="3" t="s">
        <v>3</v>
      </c>
      <c r="G564" s="4">
        <v>53</v>
      </c>
      <c r="H564" s="4">
        <v>0</v>
      </c>
      <c r="I564" s="4">
        <v>48</v>
      </c>
      <c r="J564" s="4">
        <v>0</v>
      </c>
      <c r="K564" s="4">
        <v>53</v>
      </c>
      <c r="L564" s="4">
        <v>58</v>
      </c>
      <c r="M564" s="4">
        <f t="shared" ref="M564:M567" si="20">L564</f>
        <v>58</v>
      </c>
      <c r="N564" s="4">
        <v>120.83</v>
      </c>
      <c r="O564" s="4">
        <v>120.83</v>
      </c>
      <c r="P564" s="4">
        <v>57.43</v>
      </c>
    </row>
    <row r="565" spans="1:16">
      <c r="A565" s="3" t="s">
        <v>1166</v>
      </c>
      <c r="B565" s="5" t="s">
        <v>1167</v>
      </c>
      <c r="C565" s="3" t="s">
        <v>0</v>
      </c>
      <c r="D565" s="5" t="s">
        <v>1163</v>
      </c>
      <c r="E565" s="3" t="s">
        <v>148</v>
      </c>
      <c r="F565" s="3" t="s">
        <v>3</v>
      </c>
      <c r="G565" s="4">
        <v>52</v>
      </c>
      <c r="H565" s="4">
        <v>0</v>
      </c>
      <c r="I565" s="4">
        <v>48</v>
      </c>
      <c r="J565" s="4">
        <v>0</v>
      </c>
      <c r="K565" s="4">
        <v>52</v>
      </c>
      <c r="L565" s="4">
        <v>53</v>
      </c>
      <c r="M565" s="4">
        <f t="shared" si="20"/>
        <v>53</v>
      </c>
      <c r="N565" s="4">
        <v>110.42</v>
      </c>
      <c r="O565" s="4">
        <v>110.42</v>
      </c>
      <c r="P565" s="4">
        <v>53</v>
      </c>
    </row>
    <row r="566" spans="1:16">
      <c r="A566" s="3" t="s">
        <v>1168</v>
      </c>
      <c r="B566" s="5" t="s">
        <v>1169</v>
      </c>
      <c r="C566" s="3" t="s">
        <v>0</v>
      </c>
      <c r="D566" s="5" t="s">
        <v>1163</v>
      </c>
      <c r="E566" s="3" t="s">
        <v>148</v>
      </c>
      <c r="F566" s="3" t="s">
        <v>3</v>
      </c>
      <c r="G566" s="4">
        <v>59</v>
      </c>
      <c r="H566" s="4">
        <v>0</v>
      </c>
      <c r="I566" s="4">
        <v>55</v>
      </c>
      <c r="J566" s="4">
        <v>0</v>
      </c>
      <c r="K566" s="4">
        <v>59</v>
      </c>
      <c r="L566" s="4">
        <v>57</v>
      </c>
      <c r="M566" s="4">
        <f t="shared" si="20"/>
        <v>57</v>
      </c>
      <c r="N566" s="4">
        <v>103.64</v>
      </c>
      <c r="O566" s="4">
        <v>103.64</v>
      </c>
      <c r="P566" s="4">
        <v>50</v>
      </c>
    </row>
    <row r="567" spans="1:16">
      <c r="A567" s="3" t="s">
        <v>1170</v>
      </c>
      <c r="B567" s="5" t="s">
        <v>1171</v>
      </c>
      <c r="C567" s="3" t="s">
        <v>0</v>
      </c>
      <c r="D567" s="5" t="s">
        <v>1163</v>
      </c>
      <c r="E567" s="3" t="s">
        <v>148</v>
      </c>
      <c r="F567" s="3" t="s">
        <v>3</v>
      </c>
      <c r="G567" s="4">
        <v>74</v>
      </c>
      <c r="H567" s="4">
        <v>0</v>
      </c>
      <c r="I567" s="4">
        <v>70</v>
      </c>
      <c r="J567" s="4">
        <v>0</v>
      </c>
      <c r="K567" s="4">
        <v>74</v>
      </c>
      <c r="L567" s="4">
        <v>55</v>
      </c>
      <c r="M567" s="4">
        <f t="shared" si="20"/>
        <v>55</v>
      </c>
      <c r="N567" s="4">
        <v>78.569999999999993</v>
      </c>
      <c r="O567" s="4">
        <v>78.569999999999993</v>
      </c>
      <c r="P567" s="4">
        <v>38.19</v>
      </c>
    </row>
    <row r="568" spans="1:16" ht="60">
      <c r="A568" s="3" t="s">
        <v>1172</v>
      </c>
      <c r="B568" s="5" t="s">
        <v>1173</v>
      </c>
      <c r="C568" s="3" t="s">
        <v>0</v>
      </c>
      <c r="D568" s="5" t="s">
        <v>1163</v>
      </c>
      <c r="E568" s="3" t="s">
        <v>2</v>
      </c>
      <c r="F568" s="3" t="s">
        <v>9</v>
      </c>
      <c r="G568" s="4">
        <v>100</v>
      </c>
      <c r="H568" s="4">
        <v>20</v>
      </c>
      <c r="I568" s="4">
        <v>30</v>
      </c>
      <c r="J568" s="4">
        <v>30</v>
      </c>
      <c r="K568" s="4">
        <v>20</v>
      </c>
      <c r="L568" s="4">
        <v>26.09</v>
      </c>
      <c r="M568" s="4">
        <v>60.87</v>
      </c>
      <c r="N568" s="4">
        <v>86.97</v>
      </c>
      <c r="O568" s="4">
        <v>121.74</v>
      </c>
      <c r="P568" s="4">
        <v>60.87</v>
      </c>
    </row>
    <row r="569" spans="1:16" ht="60">
      <c r="A569" s="3" t="s">
        <v>1174</v>
      </c>
      <c r="B569" s="5" t="s">
        <v>1175</v>
      </c>
      <c r="C569" s="3" t="s">
        <v>0</v>
      </c>
      <c r="D569" s="5" t="s">
        <v>1163</v>
      </c>
      <c r="E569" s="3" t="s">
        <v>2</v>
      </c>
      <c r="F569" s="3" t="s">
        <v>9</v>
      </c>
      <c r="G569" s="4">
        <v>100</v>
      </c>
      <c r="H569" s="4">
        <v>20</v>
      </c>
      <c r="I569" s="4">
        <v>30</v>
      </c>
      <c r="J569" s="4">
        <v>30</v>
      </c>
      <c r="K569" s="4">
        <v>20</v>
      </c>
      <c r="L569" s="4">
        <v>30</v>
      </c>
      <c r="M569" s="4">
        <v>50</v>
      </c>
      <c r="N569" s="4">
        <v>100</v>
      </c>
      <c r="O569" s="4">
        <v>100</v>
      </c>
      <c r="P569" s="4">
        <v>50</v>
      </c>
    </row>
    <row r="570" spans="1:16" ht="45">
      <c r="A570" s="3" t="s">
        <v>1176</v>
      </c>
      <c r="B570" s="5" t="s">
        <v>1177</v>
      </c>
      <c r="C570" s="3" t="s">
        <v>4</v>
      </c>
      <c r="D570" s="5" t="s">
        <v>1163</v>
      </c>
      <c r="E570" s="3" t="s">
        <v>2</v>
      </c>
      <c r="F570" s="3" t="s">
        <v>9</v>
      </c>
      <c r="G570" s="4">
        <v>1420</v>
      </c>
      <c r="H570" s="4">
        <v>355</v>
      </c>
      <c r="I570" s="4">
        <v>355</v>
      </c>
      <c r="J570" s="4">
        <v>355</v>
      </c>
      <c r="K570" s="4">
        <v>355</v>
      </c>
      <c r="L570" s="4">
        <v>457</v>
      </c>
      <c r="M570" s="4">
        <v>790</v>
      </c>
      <c r="N570" s="4">
        <v>128.72999999999999</v>
      </c>
      <c r="O570" s="4">
        <v>111.27</v>
      </c>
      <c r="P570" s="4">
        <v>55.63</v>
      </c>
    </row>
    <row r="571" spans="1:16" ht="60">
      <c r="A571" s="3" t="s">
        <v>1178</v>
      </c>
      <c r="B571" s="5" t="s">
        <v>1179</v>
      </c>
      <c r="C571" s="3" t="s">
        <v>0</v>
      </c>
      <c r="D571" s="5" t="s">
        <v>1063</v>
      </c>
      <c r="E571" s="3" t="s">
        <v>155</v>
      </c>
      <c r="F571" s="3" t="s">
        <v>9</v>
      </c>
      <c r="G571" s="4">
        <v>100</v>
      </c>
      <c r="H571" s="4">
        <v>27.21</v>
      </c>
      <c r="I571" s="4">
        <v>18.47</v>
      </c>
      <c r="J571" s="4">
        <v>24.85</v>
      </c>
      <c r="K571" s="4">
        <v>29.47</v>
      </c>
      <c r="L571" s="4">
        <v>52.97</v>
      </c>
      <c r="M571" s="4">
        <v>74.73</v>
      </c>
      <c r="N571" s="4">
        <v>200</v>
      </c>
      <c r="O571" s="4">
        <v>163.59</v>
      </c>
      <c r="P571" s="4">
        <v>74.73</v>
      </c>
    </row>
    <row r="572" spans="1:16" ht="45">
      <c r="A572" s="3" t="s">
        <v>1180</v>
      </c>
      <c r="B572" s="5" t="s">
        <v>1181</v>
      </c>
      <c r="C572" s="3" t="s">
        <v>0</v>
      </c>
      <c r="D572" s="5" t="s">
        <v>1063</v>
      </c>
      <c r="E572" s="3" t="s">
        <v>155</v>
      </c>
      <c r="F572" s="3" t="s">
        <v>9</v>
      </c>
      <c r="G572" s="4">
        <v>100</v>
      </c>
      <c r="H572" s="4">
        <v>29.07</v>
      </c>
      <c r="I572" s="4">
        <v>20.2</v>
      </c>
      <c r="J572" s="4">
        <v>23.33</v>
      </c>
      <c r="K572" s="4">
        <v>27.4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 ht="30">
      <c r="A573" s="3" t="s">
        <v>1183</v>
      </c>
      <c r="B573" s="5" t="s">
        <v>1184</v>
      </c>
      <c r="C573" s="3" t="s">
        <v>0</v>
      </c>
      <c r="D573" s="5" t="s">
        <v>1163</v>
      </c>
      <c r="E573" s="3" t="s">
        <v>155</v>
      </c>
      <c r="F573" s="3" t="s">
        <v>3</v>
      </c>
      <c r="G573" s="4">
        <v>94</v>
      </c>
      <c r="H573" s="4">
        <v>92.9</v>
      </c>
      <c r="I573" s="4">
        <v>93</v>
      </c>
      <c r="J573" s="4">
        <v>93.5</v>
      </c>
      <c r="K573" s="4">
        <v>94</v>
      </c>
      <c r="L573" s="4">
        <v>100</v>
      </c>
      <c r="M573" s="4">
        <f>L573</f>
        <v>100</v>
      </c>
      <c r="N573" s="4">
        <v>107.53</v>
      </c>
      <c r="O573" s="4">
        <v>103.77</v>
      </c>
      <c r="P573" s="4">
        <v>51.66</v>
      </c>
    </row>
    <row r="574" spans="1:16" ht="45">
      <c r="A574" s="3" t="s">
        <v>1185</v>
      </c>
      <c r="B574" s="5" t="s">
        <v>1186</v>
      </c>
      <c r="C574" s="3" t="s">
        <v>0</v>
      </c>
      <c r="D574" s="5" t="s">
        <v>1163</v>
      </c>
      <c r="E574" s="3" t="s">
        <v>8</v>
      </c>
      <c r="F574" s="3" t="s">
        <v>9</v>
      </c>
      <c r="G574" s="4">
        <v>90</v>
      </c>
      <c r="H574" s="4">
        <v>15</v>
      </c>
      <c r="I574" s="4">
        <v>25</v>
      </c>
      <c r="J574" s="4">
        <v>25</v>
      </c>
      <c r="K574" s="4">
        <v>25</v>
      </c>
      <c r="L574" s="4">
        <v>62.3</v>
      </c>
      <c r="M574" s="4">
        <v>77.3</v>
      </c>
      <c r="N574" s="4">
        <v>200</v>
      </c>
      <c r="O574" s="4">
        <v>193.25</v>
      </c>
      <c r="P574" s="4">
        <v>85.89</v>
      </c>
    </row>
    <row r="575" spans="1:16" ht="30">
      <c r="A575" s="3" t="s">
        <v>1188</v>
      </c>
      <c r="B575" s="5" t="s">
        <v>1189</v>
      </c>
      <c r="C575" s="3" t="s">
        <v>0</v>
      </c>
      <c r="D575" s="5" t="s">
        <v>1182</v>
      </c>
      <c r="E575" s="3" t="s">
        <v>155</v>
      </c>
      <c r="F575" s="3" t="s">
        <v>9</v>
      </c>
      <c r="G575" s="4">
        <v>100</v>
      </c>
      <c r="H575" s="4">
        <v>0</v>
      </c>
      <c r="I575" s="4">
        <v>80</v>
      </c>
      <c r="J575" s="4">
        <v>10</v>
      </c>
      <c r="K575" s="4">
        <v>10</v>
      </c>
      <c r="L575" s="4">
        <v>80</v>
      </c>
      <c r="M575" s="4">
        <v>80</v>
      </c>
      <c r="N575" s="4">
        <v>100</v>
      </c>
      <c r="O575" s="4">
        <v>100</v>
      </c>
      <c r="P575" s="4">
        <v>80</v>
      </c>
    </row>
    <row r="576" spans="1:16" ht="30">
      <c r="A576" s="3" t="s">
        <v>1190</v>
      </c>
      <c r="B576" s="5" t="s">
        <v>1191</v>
      </c>
      <c r="C576" s="3" t="s">
        <v>0</v>
      </c>
      <c r="D576" s="5" t="s">
        <v>1182</v>
      </c>
      <c r="E576" s="3" t="s">
        <v>155</v>
      </c>
      <c r="F576" s="3" t="s">
        <v>9</v>
      </c>
      <c r="G576" s="4">
        <v>100</v>
      </c>
      <c r="H576" s="4">
        <v>70</v>
      </c>
      <c r="I576" s="4">
        <v>10</v>
      </c>
      <c r="J576" s="4">
        <v>20</v>
      </c>
      <c r="K576" s="4">
        <v>0</v>
      </c>
      <c r="L576" s="4">
        <v>10</v>
      </c>
      <c r="M576" s="4">
        <v>80</v>
      </c>
      <c r="N576" s="4">
        <v>100</v>
      </c>
      <c r="O576" s="4">
        <v>100</v>
      </c>
      <c r="P576" s="4">
        <v>80</v>
      </c>
    </row>
    <row r="577" spans="1:16" ht="45">
      <c r="A577" s="3" t="s">
        <v>1192</v>
      </c>
      <c r="B577" s="5" t="s">
        <v>1193</v>
      </c>
      <c r="C577" s="3" t="s">
        <v>0</v>
      </c>
      <c r="D577" s="5" t="s">
        <v>1187</v>
      </c>
      <c r="E577" s="3" t="s">
        <v>155</v>
      </c>
      <c r="F577" s="3" t="s">
        <v>3</v>
      </c>
      <c r="G577" s="4">
        <v>100</v>
      </c>
      <c r="H577" s="4">
        <v>100</v>
      </c>
      <c r="I577" s="4">
        <v>100</v>
      </c>
      <c r="J577" s="4">
        <v>100</v>
      </c>
      <c r="K577" s="4">
        <v>100</v>
      </c>
      <c r="L577" s="4">
        <v>100</v>
      </c>
      <c r="M577" s="4">
        <f t="shared" ref="M577:M580" si="21">L577</f>
        <v>100</v>
      </c>
      <c r="N577" s="4">
        <v>100</v>
      </c>
      <c r="O577" s="4">
        <v>50</v>
      </c>
      <c r="P577" s="4">
        <v>25</v>
      </c>
    </row>
    <row r="578" spans="1:16" ht="30">
      <c r="A578" s="3" t="s">
        <v>1194</v>
      </c>
      <c r="B578" s="5" t="s">
        <v>1195</v>
      </c>
      <c r="C578" s="3" t="s">
        <v>0</v>
      </c>
      <c r="D578" s="5" t="s">
        <v>1187</v>
      </c>
      <c r="E578" s="3" t="s">
        <v>148</v>
      </c>
      <c r="F578" s="3" t="s">
        <v>3</v>
      </c>
      <c r="G578" s="4">
        <v>100</v>
      </c>
      <c r="H578" s="4">
        <v>0</v>
      </c>
      <c r="I578" s="4">
        <v>100</v>
      </c>
      <c r="J578" s="4">
        <v>0</v>
      </c>
      <c r="K578" s="4">
        <v>100</v>
      </c>
      <c r="L578" s="4">
        <v>100</v>
      </c>
      <c r="M578" s="4">
        <f t="shared" si="21"/>
        <v>100</v>
      </c>
      <c r="N578" s="4">
        <v>100</v>
      </c>
      <c r="O578" s="4">
        <v>100</v>
      </c>
      <c r="P578" s="4">
        <v>50</v>
      </c>
    </row>
    <row r="579" spans="1:16" ht="45">
      <c r="A579" s="3" t="s">
        <v>1196</v>
      </c>
      <c r="B579" s="5" t="s">
        <v>1197</v>
      </c>
      <c r="C579" s="3" t="s">
        <v>0</v>
      </c>
      <c r="D579" s="5" t="s">
        <v>1187</v>
      </c>
      <c r="E579" s="3" t="s">
        <v>8</v>
      </c>
      <c r="F579" s="3" t="s">
        <v>3</v>
      </c>
      <c r="G579" s="4">
        <v>100</v>
      </c>
      <c r="H579" s="4">
        <v>100</v>
      </c>
      <c r="I579" s="4">
        <v>100</v>
      </c>
      <c r="J579" s="4">
        <v>100</v>
      </c>
      <c r="K579" s="4">
        <v>100</v>
      </c>
      <c r="L579" s="4">
        <v>100</v>
      </c>
      <c r="M579" s="4">
        <f t="shared" si="21"/>
        <v>100</v>
      </c>
      <c r="N579" s="4">
        <v>100</v>
      </c>
      <c r="O579" s="4">
        <v>100</v>
      </c>
      <c r="P579" s="4">
        <v>50</v>
      </c>
    </row>
    <row r="580" spans="1:16" ht="45">
      <c r="A580" s="3" t="s">
        <v>1198</v>
      </c>
      <c r="B580" s="5" t="s">
        <v>1199</v>
      </c>
      <c r="C580" s="3" t="s">
        <v>0</v>
      </c>
      <c r="D580" s="5" t="s">
        <v>1187</v>
      </c>
      <c r="E580" s="3" t="s">
        <v>8</v>
      </c>
      <c r="F580" s="3" t="s">
        <v>3</v>
      </c>
      <c r="G580" s="4">
        <v>100</v>
      </c>
      <c r="H580" s="4">
        <v>100</v>
      </c>
      <c r="I580" s="4">
        <v>100</v>
      </c>
      <c r="J580" s="4">
        <v>100</v>
      </c>
      <c r="K580" s="4">
        <v>100</v>
      </c>
      <c r="L580" s="4">
        <v>100</v>
      </c>
      <c r="M580" s="4">
        <f t="shared" si="21"/>
        <v>100</v>
      </c>
      <c r="N580" s="4">
        <v>100</v>
      </c>
      <c r="O580" s="4">
        <v>100</v>
      </c>
      <c r="P580" s="4">
        <v>50</v>
      </c>
    </row>
    <row r="581" spans="1:16" ht="45">
      <c r="A581" s="3" t="s">
        <v>1200</v>
      </c>
      <c r="B581" s="5" t="s">
        <v>1201</v>
      </c>
      <c r="C581" s="3" t="s">
        <v>4</v>
      </c>
      <c r="D581" s="5" t="s">
        <v>1163</v>
      </c>
      <c r="E581" s="3" t="s">
        <v>8</v>
      </c>
      <c r="F581" s="3" t="s">
        <v>9</v>
      </c>
      <c r="G581" s="4">
        <v>60</v>
      </c>
      <c r="H581" s="4">
        <v>5</v>
      </c>
      <c r="I581" s="4">
        <v>15</v>
      </c>
      <c r="J581" s="4">
        <v>20</v>
      </c>
      <c r="K581" s="4">
        <v>20</v>
      </c>
      <c r="L581" s="4">
        <v>28</v>
      </c>
      <c r="M581" s="4">
        <v>33</v>
      </c>
      <c r="N581" s="4">
        <v>186.67</v>
      </c>
      <c r="O581" s="4">
        <v>165</v>
      </c>
      <c r="P581" s="4">
        <v>55</v>
      </c>
    </row>
    <row r="582" spans="1:16" ht="45">
      <c r="A582" s="3" t="s">
        <v>1202</v>
      </c>
      <c r="B582" s="5" t="s">
        <v>1203</v>
      </c>
      <c r="C582" s="3" t="s">
        <v>0</v>
      </c>
      <c r="D582" s="5" t="s">
        <v>1163</v>
      </c>
      <c r="E582" s="3" t="s">
        <v>2</v>
      </c>
      <c r="F582" s="3" t="s">
        <v>3</v>
      </c>
      <c r="G582" s="4">
        <v>40</v>
      </c>
      <c r="H582" s="4">
        <v>5</v>
      </c>
      <c r="I582" s="4">
        <v>20</v>
      </c>
      <c r="J582" s="4">
        <v>30</v>
      </c>
      <c r="K582" s="4">
        <v>40</v>
      </c>
      <c r="L582" s="4">
        <v>26</v>
      </c>
      <c r="M582" s="4">
        <f>L582</f>
        <v>26</v>
      </c>
      <c r="N582" s="4">
        <v>130</v>
      </c>
      <c r="O582" s="4">
        <v>124</v>
      </c>
      <c r="P582" s="4">
        <v>32.630000000000003</v>
      </c>
    </row>
    <row r="583" spans="1:16" ht="30">
      <c r="A583" s="3" t="s">
        <v>1204</v>
      </c>
      <c r="B583" s="5" t="s">
        <v>1205</v>
      </c>
      <c r="C583" s="3" t="s">
        <v>4</v>
      </c>
      <c r="D583" s="5" t="s">
        <v>1163</v>
      </c>
      <c r="E583" s="3" t="s">
        <v>8</v>
      </c>
      <c r="F583" s="3" t="s">
        <v>9</v>
      </c>
      <c r="G583" s="4">
        <v>2000</v>
      </c>
      <c r="H583" s="4">
        <v>300</v>
      </c>
      <c r="I583" s="4">
        <v>600</v>
      </c>
      <c r="J583" s="4">
        <v>600</v>
      </c>
      <c r="K583" s="4">
        <v>500</v>
      </c>
      <c r="L583" s="4">
        <v>1690</v>
      </c>
      <c r="M583" s="4">
        <v>1764</v>
      </c>
      <c r="N583" s="4">
        <v>200</v>
      </c>
      <c r="O583" s="4">
        <v>196</v>
      </c>
      <c r="P583" s="4">
        <v>88.2</v>
      </c>
    </row>
    <row r="584" spans="1:16" ht="45">
      <c r="A584" s="3" t="s">
        <v>1206</v>
      </c>
      <c r="B584" s="5" t="s">
        <v>1207</v>
      </c>
      <c r="C584" s="3" t="s">
        <v>4</v>
      </c>
      <c r="D584" s="5" t="s">
        <v>1163</v>
      </c>
      <c r="E584" s="3" t="s">
        <v>155</v>
      </c>
      <c r="F584" s="3" t="s">
        <v>9</v>
      </c>
      <c r="G584" s="4">
        <v>60800</v>
      </c>
      <c r="H584" s="4">
        <v>15200</v>
      </c>
      <c r="I584" s="4">
        <v>15200</v>
      </c>
      <c r="J584" s="4">
        <v>15200</v>
      </c>
      <c r="K584" s="4">
        <v>15200</v>
      </c>
      <c r="L584" s="4">
        <v>17676</v>
      </c>
      <c r="M584" s="4">
        <v>36507</v>
      </c>
      <c r="N584" s="4">
        <v>116.29</v>
      </c>
      <c r="O584" s="4">
        <v>120.09</v>
      </c>
      <c r="P584" s="4">
        <v>60.04</v>
      </c>
    </row>
    <row r="585" spans="1:16" ht="45">
      <c r="A585" s="3" t="s">
        <v>1208</v>
      </c>
      <c r="B585" s="5" t="s">
        <v>1209</v>
      </c>
      <c r="C585" s="3" t="s">
        <v>4</v>
      </c>
      <c r="D585" s="5" t="s">
        <v>1163</v>
      </c>
      <c r="E585" s="3" t="s">
        <v>155</v>
      </c>
      <c r="F585" s="3" t="s">
        <v>9</v>
      </c>
      <c r="G585" s="4">
        <v>9</v>
      </c>
      <c r="H585" s="4">
        <v>0</v>
      </c>
      <c r="I585" s="4">
        <v>2</v>
      </c>
      <c r="J585" s="4">
        <v>4</v>
      </c>
      <c r="K585" s="4">
        <v>3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 ht="45">
      <c r="A586" s="3" t="s">
        <v>1210</v>
      </c>
      <c r="B586" s="5" t="s">
        <v>1211</v>
      </c>
      <c r="C586" s="3" t="s">
        <v>0</v>
      </c>
      <c r="D586" s="5" t="s">
        <v>1163</v>
      </c>
      <c r="E586" s="3" t="s">
        <v>8</v>
      </c>
      <c r="F586" s="3" t="s">
        <v>3</v>
      </c>
      <c r="G586" s="4">
        <v>70</v>
      </c>
      <c r="H586" s="4">
        <v>10</v>
      </c>
      <c r="I586" s="4">
        <v>32</v>
      </c>
      <c r="J586" s="4">
        <v>56</v>
      </c>
      <c r="K586" s="4">
        <v>70</v>
      </c>
      <c r="L586" s="4">
        <v>34.1</v>
      </c>
      <c r="M586" s="4">
        <f t="shared" ref="M586:M587" si="22">L586</f>
        <v>34.1</v>
      </c>
      <c r="N586" s="4">
        <v>106.56</v>
      </c>
      <c r="O586" s="4">
        <v>104.05</v>
      </c>
      <c r="P586" s="4">
        <v>26.01</v>
      </c>
    </row>
    <row r="587" spans="1:16" ht="30">
      <c r="A587" s="3" t="s">
        <v>1212</v>
      </c>
      <c r="B587" s="5" t="s">
        <v>1213</v>
      </c>
      <c r="C587" s="3" t="s">
        <v>0</v>
      </c>
      <c r="D587" s="5" t="s">
        <v>1163</v>
      </c>
      <c r="E587" s="3" t="s">
        <v>155</v>
      </c>
      <c r="F587" s="3" t="s">
        <v>3</v>
      </c>
      <c r="G587" s="4">
        <v>0.24299999999999999</v>
      </c>
      <c r="H587" s="4">
        <v>0.26500000000000001</v>
      </c>
      <c r="I587" s="4">
        <v>0.25800000000000001</v>
      </c>
      <c r="J587" s="4">
        <v>0.25</v>
      </c>
      <c r="K587" s="4">
        <v>0.24299999999999999</v>
      </c>
      <c r="L587" s="4">
        <v>0.15</v>
      </c>
      <c r="M587" s="4">
        <f t="shared" si="22"/>
        <v>0.15</v>
      </c>
      <c r="N587" s="4">
        <v>172</v>
      </c>
      <c r="O587" s="4">
        <v>139.44</v>
      </c>
      <c r="P587" s="4">
        <v>67.66</v>
      </c>
    </row>
    <row r="588" spans="1:16" ht="75">
      <c r="A588" s="3" t="s">
        <v>1214</v>
      </c>
      <c r="B588" s="5" t="s">
        <v>1215</v>
      </c>
      <c r="C588" s="3" t="s">
        <v>4</v>
      </c>
      <c r="D588" s="5" t="s">
        <v>187</v>
      </c>
      <c r="E588" s="3" t="s">
        <v>2</v>
      </c>
      <c r="F588" s="3" t="s">
        <v>9</v>
      </c>
      <c r="G588" s="4">
        <v>125</v>
      </c>
      <c r="H588" s="4">
        <v>74</v>
      </c>
      <c r="I588" s="4">
        <v>20</v>
      </c>
      <c r="J588" s="4">
        <v>20</v>
      </c>
      <c r="K588" s="4">
        <v>11</v>
      </c>
      <c r="L588" s="4">
        <v>14</v>
      </c>
      <c r="M588" s="4">
        <v>88</v>
      </c>
      <c r="N588" s="4">
        <v>70</v>
      </c>
      <c r="O588" s="4">
        <v>93.62</v>
      </c>
      <c r="P588" s="4">
        <v>70.400000000000006</v>
      </c>
    </row>
    <row r="589" spans="1:16" ht="45">
      <c r="A589" s="3" t="s">
        <v>1216</v>
      </c>
      <c r="B589" s="5" t="s">
        <v>1217</v>
      </c>
      <c r="C589" s="3" t="s">
        <v>4</v>
      </c>
      <c r="D589" s="5" t="s">
        <v>187</v>
      </c>
      <c r="E589" s="3" t="s">
        <v>2</v>
      </c>
      <c r="F589" s="3" t="s">
        <v>9</v>
      </c>
      <c r="G589" s="4">
        <v>5</v>
      </c>
      <c r="H589" s="4">
        <v>0</v>
      </c>
      <c r="I589" s="4">
        <v>5</v>
      </c>
      <c r="J589" s="4">
        <v>2</v>
      </c>
      <c r="K589" s="4">
        <v>0</v>
      </c>
      <c r="L589" s="4">
        <v>36</v>
      </c>
      <c r="M589" s="4">
        <v>46</v>
      </c>
      <c r="N589" s="4">
        <v>200</v>
      </c>
      <c r="O589" s="4">
        <v>200</v>
      </c>
      <c r="P589" s="4">
        <v>200</v>
      </c>
    </row>
    <row r="590" spans="1:16" ht="45">
      <c r="A590" s="3" t="s">
        <v>1218</v>
      </c>
      <c r="B590" s="5" t="s">
        <v>1219</v>
      </c>
      <c r="C590" s="3" t="s">
        <v>4</v>
      </c>
      <c r="D590" s="5" t="s">
        <v>1220</v>
      </c>
      <c r="E590" s="3" t="s">
        <v>2</v>
      </c>
      <c r="F590" s="3" t="s">
        <v>9</v>
      </c>
      <c r="G590" s="4">
        <v>4</v>
      </c>
      <c r="H590" s="4">
        <v>1</v>
      </c>
      <c r="I590" s="4">
        <v>1</v>
      </c>
      <c r="J590" s="4">
        <v>1</v>
      </c>
      <c r="K590" s="4">
        <v>1</v>
      </c>
      <c r="L590" s="4">
        <v>2</v>
      </c>
      <c r="M590" s="4">
        <v>3</v>
      </c>
      <c r="N590" s="4">
        <v>200</v>
      </c>
      <c r="O590" s="4">
        <v>150</v>
      </c>
      <c r="P590" s="4">
        <v>75</v>
      </c>
    </row>
    <row r="591" spans="1:16" ht="30">
      <c r="A591" s="3" t="s">
        <v>1221</v>
      </c>
      <c r="B591" s="5" t="s">
        <v>1222</v>
      </c>
      <c r="C591" s="3" t="s">
        <v>4</v>
      </c>
      <c r="D591" s="5" t="s">
        <v>1187</v>
      </c>
      <c r="E591" s="3" t="s">
        <v>155</v>
      </c>
      <c r="F591" s="3" t="s">
        <v>9</v>
      </c>
      <c r="G591" s="4">
        <v>30</v>
      </c>
      <c r="H591" s="4">
        <v>3</v>
      </c>
      <c r="I591" s="4">
        <v>9</v>
      </c>
      <c r="J591" s="4">
        <v>9</v>
      </c>
      <c r="K591" s="4">
        <v>9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 ht="45">
      <c r="A592" s="3" t="s">
        <v>1223</v>
      </c>
      <c r="B592" s="5" t="s">
        <v>1224</v>
      </c>
      <c r="C592" s="3" t="s">
        <v>4</v>
      </c>
      <c r="D592" s="5" t="s">
        <v>1100</v>
      </c>
      <c r="E592" s="3" t="s">
        <v>155</v>
      </c>
      <c r="F592" s="3" t="s">
        <v>9</v>
      </c>
      <c r="G592" s="4">
        <v>8</v>
      </c>
      <c r="H592" s="4">
        <v>2</v>
      </c>
      <c r="I592" s="4">
        <v>2</v>
      </c>
      <c r="J592" s="4">
        <v>2</v>
      </c>
      <c r="K592" s="4">
        <v>2</v>
      </c>
      <c r="L592" s="4">
        <v>1</v>
      </c>
      <c r="M592" s="4">
        <v>3</v>
      </c>
      <c r="N592" s="4">
        <v>50</v>
      </c>
      <c r="O592" s="4">
        <v>75</v>
      </c>
      <c r="P592" s="4">
        <v>37.5</v>
      </c>
    </row>
    <row r="593" spans="1:16" ht="45">
      <c r="A593" s="3" t="s">
        <v>1225</v>
      </c>
      <c r="B593" s="5" t="s">
        <v>1226</v>
      </c>
      <c r="C593" s="3" t="s">
        <v>4</v>
      </c>
      <c r="D593" s="5" t="s">
        <v>1100</v>
      </c>
      <c r="E593" s="3" t="s">
        <v>2</v>
      </c>
      <c r="F593" s="3" t="s">
        <v>9</v>
      </c>
      <c r="G593" s="4">
        <v>80</v>
      </c>
      <c r="H593" s="4">
        <v>20</v>
      </c>
      <c r="I593" s="4">
        <v>20</v>
      </c>
      <c r="J593" s="4">
        <v>20</v>
      </c>
      <c r="K593" s="4">
        <v>20</v>
      </c>
      <c r="L593" s="4">
        <v>160</v>
      </c>
      <c r="M593" s="4">
        <v>162</v>
      </c>
      <c r="N593" s="4">
        <v>200</v>
      </c>
      <c r="O593" s="4">
        <v>200</v>
      </c>
      <c r="P593" s="4">
        <v>200</v>
      </c>
    </row>
    <row r="594" spans="1:16" ht="45">
      <c r="A594" s="3" t="s">
        <v>1227</v>
      </c>
      <c r="B594" s="5" t="s">
        <v>1228</v>
      </c>
      <c r="C594" s="3" t="s">
        <v>0</v>
      </c>
      <c r="D594" s="5" t="s">
        <v>1063</v>
      </c>
      <c r="E594" s="3" t="s">
        <v>155</v>
      </c>
      <c r="F594" s="3" t="s">
        <v>9</v>
      </c>
      <c r="G594" s="4">
        <v>100</v>
      </c>
      <c r="H594" s="4">
        <v>29.15</v>
      </c>
      <c r="I594" s="4">
        <v>32.07</v>
      </c>
      <c r="J594" s="4">
        <v>34.99</v>
      </c>
      <c r="K594" s="4">
        <v>3.79</v>
      </c>
      <c r="L594" s="4">
        <v>23.03</v>
      </c>
      <c r="M594" s="4">
        <v>52.18</v>
      </c>
      <c r="N594" s="4">
        <v>71.81</v>
      </c>
      <c r="O594" s="4">
        <v>85.23</v>
      </c>
      <c r="P594" s="4">
        <v>52.18</v>
      </c>
    </row>
    <row r="595" spans="1:16" ht="30">
      <c r="A595" s="3" t="s">
        <v>1229</v>
      </c>
      <c r="B595" s="5" t="s">
        <v>1230</v>
      </c>
      <c r="C595" s="3" t="s">
        <v>0</v>
      </c>
      <c r="D595" s="5" t="s">
        <v>1163</v>
      </c>
      <c r="E595" s="3" t="s">
        <v>2</v>
      </c>
      <c r="F595" s="3" t="s">
        <v>3</v>
      </c>
      <c r="G595" s="4">
        <v>95</v>
      </c>
      <c r="H595" s="4">
        <v>100</v>
      </c>
      <c r="I595" s="4">
        <v>100</v>
      </c>
      <c r="J595" s="4">
        <v>100</v>
      </c>
      <c r="K595" s="4">
        <v>95</v>
      </c>
      <c r="L595" s="4">
        <v>93</v>
      </c>
      <c r="M595" s="4">
        <f t="shared" ref="M595:M598" si="23">L595</f>
        <v>93</v>
      </c>
      <c r="N595" s="4">
        <v>93</v>
      </c>
      <c r="O595" s="4">
        <v>94.56</v>
      </c>
      <c r="P595" s="4">
        <v>47.88</v>
      </c>
    </row>
    <row r="596" spans="1:16" ht="45">
      <c r="A596" s="3" t="s">
        <v>1231</v>
      </c>
      <c r="B596" s="5" t="s">
        <v>1232</v>
      </c>
      <c r="C596" s="3" t="s">
        <v>0</v>
      </c>
      <c r="D596" s="5" t="s">
        <v>1163</v>
      </c>
      <c r="E596" s="3" t="s">
        <v>709</v>
      </c>
      <c r="F596" s="3" t="s">
        <v>3</v>
      </c>
      <c r="G596" s="4">
        <v>95</v>
      </c>
      <c r="H596" s="4">
        <v>95</v>
      </c>
      <c r="I596" s="4">
        <v>95</v>
      </c>
      <c r="J596" s="4">
        <v>95</v>
      </c>
      <c r="K596" s="4">
        <v>95</v>
      </c>
      <c r="L596" s="4">
        <v>96</v>
      </c>
      <c r="M596" s="4">
        <f t="shared" si="23"/>
        <v>96</v>
      </c>
      <c r="N596" s="4">
        <v>101.05</v>
      </c>
      <c r="O596" s="4">
        <v>94.74</v>
      </c>
      <c r="P596" s="4">
        <v>47.37</v>
      </c>
    </row>
    <row r="597" spans="1:16" ht="60">
      <c r="A597" s="3" t="s">
        <v>1233</v>
      </c>
      <c r="B597" s="5" t="s">
        <v>1234</v>
      </c>
      <c r="C597" s="3" t="s">
        <v>0</v>
      </c>
      <c r="D597" s="5" t="s">
        <v>1163</v>
      </c>
      <c r="E597" s="3" t="s">
        <v>148</v>
      </c>
      <c r="F597" s="3" t="s">
        <v>3</v>
      </c>
      <c r="G597" s="4">
        <v>35</v>
      </c>
      <c r="H597" s="4">
        <v>0</v>
      </c>
      <c r="I597" s="4">
        <v>31</v>
      </c>
      <c r="J597" s="4">
        <v>0</v>
      </c>
      <c r="K597" s="4">
        <v>35</v>
      </c>
      <c r="L597" s="4">
        <v>63</v>
      </c>
      <c r="M597" s="4">
        <f t="shared" si="23"/>
        <v>63</v>
      </c>
      <c r="N597" s="4">
        <v>200</v>
      </c>
      <c r="O597" s="4">
        <v>200</v>
      </c>
      <c r="P597" s="4">
        <v>95.45</v>
      </c>
    </row>
    <row r="598" spans="1:16" ht="45">
      <c r="A598" s="3" t="s">
        <v>1235</v>
      </c>
      <c r="B598" s="5" t="s">
        <v>1236</v>
      </c>
      <c r="C598" s="3" t="s">
        <v>0</v>
      </c>
      <c r="D598" s="5" t="s">
        <v>1163</v>
      </c>
      <c r="E598" s="3" t="s">
        <v>2</v>
      </c>
      <c r="F598" s="3" t="s">
        <v>3</v>
      </c>
      <c r="G598" s="4">
        <v>100</v>
      </c>
      <c r="H598" s="4">
        <v>50</v>
      </c>
      <c r="I598" s="4">
        <v>70</v>
      </c>
      <c r="J598" s="4">
        <v>90</v>
      </c>
      <c r="K598" s="4">
        <v>100</v>
      </c>
      <c r="L598" s="4">
        <v>70</v>
      </c>
      <c r="M598" s="4">
        <f t="shared" si="23"/>
        <v>70</v>
      </c>
      <c r="N598" s="4">
        <v>100</v>
      </c>
      <c r="O598" s="4">
        <v>100</v>
      </c>
      <c r="P598" s="4">
        <v>38.71</v>
      </c>
    </row>
    <row r="599" spans="1:16">
      <c r="A599" s="3" t="s">
        <v>1237</v>
      </c>
      <c r="B599" s="5" t="s">
        <v>1238</v>
      </c>
      <c r="C599" s="3" t="s">
        <v>4</v>
      </c>
      <c r="D599" s="5" t="s">
        <v>1220</v>
      </c>
      <c r="E599" s="3" t="s">
        <v>155</v>
      </c>
      <c r="F599" s="3" t="s">
        <v>9</v>
      </c>
      <c r="G599" s="4">
        <v>1</v>
      </c>
      <c r="H599" s="4">
        <v>0.5</v>
      </c>
      <c r="I599" s="4">
        <v>0.5</v>
      </c>
      <c r="J599" s="4">
        <v>0</v>
      </c>
      <c r="K599" s="4">
        <v>0</v>
      </c>
      <c r="L599" s="4">
        <v>1</v>
      </c>
      <c r="M599" s="4">
        <v>1.5</v>
      </c>
      <c r="N599" s="4">
        <v>200</v>
      </c>
      <c r="O599" s="4">
        <v>150</v>
      </c>
      <c r="P599" s="4">
        <v>150</v>
      </c>
    </row>
  </sheetData>
  <sheetProtection algorithmName="SHA-512" hashValue="BDxK+wDSmgq15G2j3oPSGjA0JXfMKTsB0MgT+eEAAXJ6wtWP8y9TSRKqk+HksTAKbcJJ6bRj34Nbf2S5KHXvTA==" saltValue="0wefXnYOsrLkYzmN78JsgA==" spinCount="100000" sheet="1" objects="1" scenarios="1"/>
  <autoFilter ref="A4:P599"/>
  <mergeCells count="2">
    <mergeCell ref="A1:G1"/>
    <mergeCell ref="A2:G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Exportar Hoja de Trabajo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 JAIRO LOPEZ ARANGO</cp:lastModifiedBy>
  <dcterms:created xsi:type="dcterms:W3CDTF">2018-01-26T18:32:33Z</dcterms:created>
  <dcterms:modified xsi:type="dcterms:W3CDTF">2018-01-26T19:04:23Z</dcterms:modified>
</cp:coreProperties>
</file>